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930CDF46-51AB-4BFC-BC7B-FD881E7D3B5A}" xr6:coauthVersionLast="44" xr6:coauthVersionMax="44" xr10:uidLastSave="{00000000-0000-0000-0000-000000000000}"/>
  <bookViews>
    <workbookView xWindow="-120" yWindow="-120" windowWidth="29040" windowHeight="15840" xr2:uid="{00000000-000D-0000-FFFF-FFFF00000000}"/>
  </bookViews>
  <sheets>
    <sheet name="様式第７実績報告書" sheetId="8" r:id="rId1"/>
    <sheet name="様式第１１　精算払請求書" sheetId="7" r:id="rId2"/>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'様式第１１　精算払請求書'!#REF!</definedName>
    <definedName name="OLE_LINK1" localSheetId="0">様式第７実績報告書!#REF!</definedName>
    <definedName name="_xlnm.Print_Area" localSheetId="1">'様式第１１　精算払請求書'!$A$1:$AQ$77</definedName>
    <definedName name="_xlnm.Print_Area" localSheetId="0">様式第７実績報告書!$A$1:$AQ$93</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9" i="8" l="1"/>
  <c r="L43" i="7" s="1"/>
  <c r="L48" i="8"/>
  <c r="AA51" i="7"/>
  <c r="I23" i="7"/>
  <c r="F23" i="7"/>
  <c r="S17" i="7"/>
  <c r="S16" i="7"/>
  <c r="S15" i="7"/>
  <c r="X14" i="7"/>
  <c r="T14" i="7"/>
  <c r="S11" i="7"/>
  <c r="S10" i="7"/>
  <c r="X9" i="7"/>
  <c r="T9" i="7"/>
  <c r="Q85" i="8"/>
  <c r="M85" i="8"/>
  <c r="AG47" i="8" l="1"/>
  <c r="L47" i="8"/>
  <c r="L41" i="7" s="1"/>
  <c r="U23" i="7" l="1"/>
  <c r="AG41" i="7"/>
  <c r="L42" i="7" l="1"/>
  <c r="AA50" i="7" l="1"/>
  <c r="AA54" i="7" s="1"/>
  <c r="AA53" i="7" l="1"/>
</calcChain>
</file>

<file path=xl/sharedStrings.xml><?xml version="1.0" encoding="utf-8"?>
<sst xmlns="http://schemas.openxmlformats.org/spreadsheetml/2006/main" count="256" uniqueCount="137">
  <si>
    <t>(</t>
    <phoneticPr fontId="4"/>
  </si>
  <si>
    <t>枚</t>
    <rPh sb="0" eb="1">
      <t>マイ</t>
    </rPh>
    <phoneticPr fontId="4"/>
  </si>
  <si>
    <t>）</t>
    <phoneticPr fontId="4"/>
  </si>
  <si>
    <t>２</t>
    <phoneticPr fontId="3"/>
  </si>
  <si>
    <t>／</t>
    <phoneticPr fontId="4"/>
  </si>
  <si>
    <t>１</t>
    <phoneticPr fontId="3"/>
  </si>
  <si>
    <t>支店名</t>
    <rPh sb="0" eb="3">
      <t>シテンメイ</t>
    </rPh>
    <phoneticPr fontId="3"/>
  </si>
  <si>
    <t>年</t>
    <rPh sb="0" eb="1">
      <t>ネン</t>
    </rPh>
    <phoneticPr fontId="3"/>
  </si>
  <si>
    <t>月</t>
    <rPh sb="0" eb="1">
      <t>ツキ</t>
    </rPh>
    <phoneticPr fontId="3"/>
  </si>
  <si>
    <t>日</t>
    <rPh sb="0" eb="1">
      <t>ニチ</t>
    </rPh>
    <phoneticPr fontId="3"/>
  </si>
  <si>
    <t>記</t>
    <rPh sb="0" eb="1">
      <t>キ</t>
    </rPh>
    <phoneticPr fontId="3"/>
  </si>
  <si>
    <t>円</t>
    <rPh sb="0" eb="1">
      <t>エン</t>
    </rPh>
    <phoneticPr fontId="3"/>
  </si>
  <si>
    <t>蓄電システムに係る補助金交付申請額・・・・・・・・・・・・・・②</t>
    <rPh sb="0" eb="2">
      <t>チクデン</t>
    </rPh>
    <rPh sb="7" eb="8">
      <t>カカ</t>
    </rPh>
    <rPh sb="9" eb="12">
      <t>ホジョキン</t>
    </rPh>
    <rPh sb="12" eb="14">
      <t>コウフ</t>
    </rPh>
    <rPh sb="14" eb="16">
      <t>シンセイ</t>
    </rPh>
    <rPh sb="16" eb="17">
      <t>ガク</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</si>
  <si>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</si>
  <si>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</si>
  <si>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</si>
  <si>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</si>
  <si>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</si>
  <si>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</si>
  <si>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</si>
  <si>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</si>
  <si>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</si>
  <si>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</si>
  <si>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一般社団法人　環境共創イニシアチブ</t>
    <phoneticPr fontId="3"/>
  </si>
  <si>
    <t>（</t>
    <phoneticPr fontId="3"/>
  </si>
  <si>
    <t>）</t>
    <phoneticPr fontId="3"/>
  </si>
  <si>
    <t>補助対象住宅に係る補助金交付申請額・・・・・・・・・・・・・・①</t>
    <rPh sb="0" eb="2">
      <t>ホジョ</t>
    </rPh>
    <rPh sb="2" eb="4">
      <t>タイショウ</t>
    </rPh>
    <rPh sb="4" eb="6">
      <t>ジュウタク</t>
    </rPh>
    <rPh sb="7" eb="8">
      <t>カカ</t>
    </rPh>
    <rPh sb="9" eb="12">
      <t>ホジョキン</t>
    </rPh>
    <rPh sb="12" eb="14">
      <t>コウフ</t>
    </rPh>
    <rPh sb="14" eb="16">
      <t>シンセイ</t>
    </rPh>
    <rPh sb="16" eb="17">
      <t>ガク</t>
    </rPh>
    <phoneticPr fontId="3"/>
  </si>
  <si>
    <t>〒</t>
    <phoneticPr fontId="10"/>
  </si>
  <si>
    <t>住所</t>
    <rPh sb="0" eb="1">
      <t>スミ</t>
    </rPh>
    <rPh sb="1" eb="2">
      <t>ショ</t>
    </rPh>
    <phoneticPr fontId="3"/>
  </si>
  <si>
    <t>）のあった経済産業省からの</t>
    <phoneticPr fontId="10"/>
  </si>
  <si>
    <t>-</t>
    <phoneticPr fontId="10"/>
  </si>
  <si>
    <t>印</t>
    <rPh sb="0" eb="1">
      <t>イン</t>
    </rPh>
    <phoneticPr fontId="3"/>
  </si>
  <si>
    <t>令和元年度補正 ネット・ゼロ・エネルギー・ハウスを活用したレジリエンス強化事業費補助金</t>
    <phoneticPr fontId="20"/>
  </si>
  <si>
    <t>名称</t>
    <rPh sb="0" eb="2">
      <t>メイショウ</t>
    </rPh>
    <phoneticPr fontId="3"/>
  </si>
  <si>
    <t>代表者等名</t>
    <rPh sb="0" eb="2">
      <t>ダイヒョウ</t>
    </rPh>
    <rPh sb="2" eb="4">
      <t>シャナド</t>
    </rPh>
    <rPh sb="4" eb="5">
      <t>メイ</t>
    </rPh>
    <phoneticPr fontId="3"/>
  </si>
  <si>
    <t>代表理事　赤池　学　殿</t>
    <rPh sb="0" eb="1">
      <t>ダイ</t>
    </rPh>
    <rPh sb="1" eb="2">
      <t>ヒョウ</t>
    </rPh>
    <rPh sb="2" eb="3">
      <t>リ</t>
    </rPh>
    <rPh sb="3" eb="4">
      <t>コト</t>
    </rPh>
    <rPh sb="5" eb="7">
      <t>アカイケ</t>
    </rPh>
    <rPh sb="8" eb="9">
      <t>マナブ</t>
    </rPh>
    <rPh sb="10" eb="11">
      <t>ドノ</t>
    </rPh>
    <phoneticPr fontId="3"/>
  </si>
  <si>
    <t>精算払請求書</t>
    <rPh sb="0" eb="2">
      <t>セイサン</t>
    </rPh>
    <rPh sb="2" eb="3">
      <t>バラ</t>
    </rPh>
    <rPh sb="3" eb="6">
      <t>セイキュウショ</t>
    </rPh>
    <phoneticPr fontId="3"/>
  </si>
  <si>
    <t>ネット・ゼロ・エネルギー・ハウスを活用したレジリエンス強化事業費補助金交付要綱第３条に基づく国庫補助金の精算払を受けたいので、ネット・ゼロ・エネルギー・ハウスを活用したレジリエンス強化事業費補助金交付規程第１７条第２項の規定に基づき、下記のとおり請求します。</t>
    <phoneticPr fontId="20"/>
  </si>
  <si>
    <t>補助事業者１</t>
    <rPh sb="0" eb="2">
      <t>ホジョ</t>
    </rPh>
    <rPh sb="2" eb="4">
      <t>ジギョウ</t>
    </rPh>
    <rPh sb="4" eb="5">
      <t>シャ</t>
    </rPh>
    <phoneticPr fontId="3"/>
  </si>
  <si>
    <t>補助事業者２</t>
    <rPh sb="0" eb="2">
      <t>ホジョ</t>
    </rPh>
    <rPh sb="2" eb="4">
      <t>ジギョウ</t>
    </rPh>
    <rPh sb="4" eb="5">
      <t>シャ</t>
    </rPh>
    <phoneticPr fontId="3"/>
  </si>
  <si>
    <t>補助事業の名称</t>
    <rPh sb="0" eb="2">
      <t>ホジョ</t>
    </rPh>
    <rPh sb="2" eb="4">
      <t>ジギョウ</t>
    </rPh>
    <rPh sb="5" eb="7">
      <t>メイショウ</t>
    </rPh>
    <phoneticPr fontId="3"/>
  </si>
  <si>
    <t>２０２０年</t>
    <rPh sb="4" eb="5">
      <t>ネン</t>
    </rPh>
    <phoneticPr fontId="3"/>
  </si>
  <si>
    <t>太陽熱利用温水システムに係る補助金交付申請額・・・・・・・・・③</t>
    <rPh sb="0" eb="3">
      <t>タイヨウネツ</t>
    </rPh>
    <rPh sb="3" eb="5">
      <t>リヨウ</t>
    </rPh>
    <rPh sb="5" eb="7">
      <t>オンスイ</t>
    </rPh>
    <rPh sb="12" eb="13">
      <t>カカ</t>
    </rPh>
    <rPh sb="14" eb="17">
      <t>ホジョキン</t>
    </rPh>
    <rPh sb="17" eb="19">
      <t>コウフ</t>
    </rPh>
    <rPh sb="19" eb="21">
      <t>シンセイ</t>
    </rPh>
    <rPh sb="21" eb="22">
      <t>ガク</t>
    </rPh>
    <phoneticPr fontId="3"/>
  </si>
  <si>
    <t>停電自立型燃料電池に係る補助金交付申請額・・・・・・・・・・・④</t>
    <rPh sb="0" eb="2">
      <t>テイデン</t>
    </rPh>
    <rPh sb="2" eb="5">
      <t>ジリツガタ</t>
    </rPh>
    <rPh sb="5" eb="7">
      <t>ネンリョウ</t>
    </rPh>
    <rPh sb="7" eb="9">
      <t>デンチ</t>
    </rPh>
    <rPh sb="10" eb="11">
      <t>カカ</t>
    </rPh>
    <rPh sb="12" eb="15">
      <t>ホジョキン</t>
    </rPh>
    <rPh sb="15" eb="17">
      <t>コウフ</t>
    </rPh>
    <rPh sb="17" eb="19">
      <t>シンセイ</t>
    </rPh>
    <rPh sb="19" eb="20">
      <t>ガク</t>
    </rPh>
    <phoneticPr fontId="3"/>
  </si>
  <si>
    <t>円</t>
    <rPh sb="0" eb="1">
      <t>エン</t>
    </rPh>
    <phoneticPr fontId="20"/>
  </si>
  <si>
    <t>３．請求金額の内訳（別紙）（概算払の請求をするときに限る。）</t>
    <rPh sb="2" eb="4">
      <t>セイキュウ</t>
    </rPh>
    <rPh sb="4" eb="6">
      <t>キンガク</t>
    </rPh>
    <rPh sb="7" eb="9">
      <t>ウチワケ</t>
    </rPh>
    <rPh sb="10" eb="12">
      <t>ベッシ</t>
    </rPh>
    <rPh sb="14" eb="16">
      <t>ガイサン</t>
    </rPh>
    <rPh sb="16" eb="17">
      <t>バライ</t>
    </rPh>
    <rPh sb="18" eb="20">
      <t>セイキュウ</t>
    </rPh>
    <rPh sb="26" eb="27">
      <t>カギ</t>
    </rPh>
    <phoneticPr fontId="3"/>
  </si>
  <si>
    <t>４．概算払を必要とする理由（概算払の請求をするときに限る。）</t>
    <phoneticPr fontId="3"/>
  </si>
  <si>
    <t>１．補助事業者情報</t>
    <phoneticPr fontId="3"/>
  </si>
  <si>
    <t>５．振込先（上記に記載された補助事業者と同一名義であること）</t>
    <phoneticPr fontId="3"/>
  </si>
  <si>
    <t>＜補助事業者１の振込先＞</t>
    <rPh sb="1" eb="3">
      <t>ホジョ</t>
    </rPh>
    <rPh sb="3" eb="5">
      <t>ジギョウ</t>
    </rPh>
    <rPh sb="5" eb="6">
      <t>シャ</t>
    </rPh>
    <rPh sb="8" eb="10">
      <t>フリコ</t>
    </rPh>
    <rPh sb="10" eb="11">
      <t>サキ</t>
    </rPh>
    <phoneticPr fontId="20"/>
  </si>
  <si>
    <t>（リースにて導入するシステムに係る補助金交付申請額の合計・・・⑤）</t>
    <rPh sb="6" eb="8">
      <t>ドウニュウ</t>
    </rPh>
    <rPh sb="15" eb="16">
      <t>カカ</t>
    </rPh>
    <rPh sb="17" eb="20">
      <t>ホジョキン</t>
    </rPh>
    <rPh sb="20" eb="22">
      <t>コウフ</t>
    </rPh>
    <rPh sb="22" eb="24">
      <t>シンセイ</t>
    </rPh>
    <rPh sb="24" eb="25">
      <t>ガク</t>
    </rPh>
    <rPh sb="26" eb="28">
      <t>ゴウケイ</t>
    </rPh>
    <phoneticPr fontId="3"/>
  </si>
  <si>
    <t xml:space="preserve">２．精算払請求金額 </t>
    <rPh sb="2" eb="4">
      <t>セイサン</t>
    </rPh>
    <rPh sb="4" eb="5">
      <t>ハラ</t>
    </rPh>
    <rPh sb="5" eb="7">
      <t>セイキュウ</t>
    </rPh>
    <rPh sb="7" eb="9">
      <t>キンガク</t>
    </rPh>
    <phoneticPr fontId="3"/>
  </si>
  <si>
    <t>＜支払金額＞</t>
    <rPh sb="1" eb="3">
      <t>シハラ</t>
    </rPh>
    <rPh sb="3" eb="5">
      <t>キンガク</t>
    </rPh>
    <phoneticPr fontId="20"/>
  </si>
  <si>
    <t>補助事業者１への支払金額</t>
    <rPh sb="0" eb="2">
      <t>ホジョ</t>
    </rPh>
    <rPh sb="2" eb="4">
      <t>ジギョウ</t>
    </rPh>
    <rPh sb="4" eb="5">
      <t>シャ</t>
    </rPh>
    <rPh sb="8" eb="10">
      <t>シハラ</t>
    </rPh>
    <rPh sb="10" eb="12">
      <t>キンガク</t>
    </rPh>
    <phoneticPr fontId="20"/>
  </si>
  <si>
    <t>補助事業者２（リース事業者等）への支払金額</t>
    <rPh sb="0" eb="2">
      <t>ホジョ</t>
    </rPh>
    <rPh sb="2" eb="4">
      <t>ジギョウ</t>
    </rPh>
    <rPh sb="4" eb="5">
      <t>シャ</t>
    </rPh>
    <rPh sb="10" eb="12">
      <t>ジギョウ</t>
    </rPh>
    <rPh sb="12" eb="13">
      <t>シャ</t>
    </rPh>
    <rPh sb="13" eb="14">
      <t>トウ</t>
    </rPh>
    <rPh sb="17" eb="19">
      <t>シハライ</t>
    </rPh>
    <rPh sb="19" eb="21">
      <t>キンガク</t>
    </rPh>
    <phoneticPr fontId="3"/>
  </si>
  <si>
    <t>＜補助事業者２（リース事業者等）の振込先＞</t>
    <rPh sb="1" eb="3">
      <t>ホジョ</t>
    </rPh>
    <rPh sb="3" eb="5">
      <t>ジギョウ</t>
    </rPh>
    <rPh sb="5" eb="6">
      <t>シャ</t>
    </rPh>
    <rPh sb="11" eb="13">
      <t>ジギョウ</t>
    </rPh>
    <rPh sb="13" eb="14">
      <t>シャ</t>
    </rPh>
    <rPh sb="14" eb="15">
      <t>トウ</t>
    </rPh>
    <rPh sb="17" eb="19">
      <t>フリコ</t>
    </rPh>
    <rPh sb="19" eb="20">
      <t>サキ</t>
    </rPh>
    <phoneticPr fontId="20"/>
  </si>
  <si>
    <t>リース対象</t>
    <rPh sb="3" eb="5">
      <t>タイショウ</t>
    </rPh>
    <phoneticPr fontId="20"/>
  </si>
  <si>
    <t>-</t>
    <phoneticPr fontId="20"/>
  </si>
  <si>
    <t>様式第７</t>
    <phoneticPr fontId="3"/>
  </si>
  <si>
    <t>(</t>
    <phoneticPr fontId="3"/>
  </si>
  <si>
    <t>／</t>
    <phoneticPr fontId="3"/>
  </si>
  <si>
    <t>枚</t>
    <rPh sb="0" eb="1">
      <t>マイ</t>
    </rPh>
    <phoneticPr fontId="3"/>
  </si>
  <si>
    <t>〒</t>
    <phoneticPr fontId="3"/>
  </si>
  <si>
    <t>-</t>
    <phoneticPr fontId="3"/>
  </si>
  <si>
    <t>補助事業者１</t>
    <rPh sb="0" eb="2">
      <t>ホジョ</t>
    </rPh>
    <rPh sb="2" eb="4">
      <t>ジギョウ</t>
    </rPh>
    <rPh sb="4" eb="5">
      <t>モノ</t>
    </rPh>
    <phoneticPr fontId="3"/>
  </si>
  <si>
    <t>代表者等名</t>
    <rPh sb="0" eb="3">
      <t>ダイヒョウシャ</t>
    </rPh>
    <rPh sb="3" eb="4">
      <t>ヒト</t>
    </rPh>
    <rPh sb="4" eb="5">
      <t>メイ</t>
    </rPh>
    <phoneticPr fontId="3"/>
  </si>
  <si>
    <t>補助事業者２</t>
    <rPh sb="0" eb="2">
      <t>ホジョ</t>
    </rPh>
    <rPh sb="2" eb="4">
      <t>ジギョウ</t>
    </rPh>
    <rPh sb="4" eb="5">
      <t>モノ</t>
    </rPh>
    <phoneticPr fontId="3"/>
  </si>
  <si>
    <t>手続代行者</t>
    <rPh sb="0" eb="1">
      <t>テ</t>
    </rPh>
    <rPh sb="1" eb="2">
      <t>ゾク</t>
    </rPh>
    <rPh sb="2" eb="3">
      <t>ダイ</t>
    </rPh>
    <rPh sb="3" eb="4">
      <t>ギョウ</t>
    </rPh>
    <rPh sb="4" eb="5">
      <t>シャ</t>
    </rPh>
    <phoneticPr fontId="3"/>
  </si>
  <si>
    <t>令和元年度補正 ネット・ゼロ・エネルギー・ハウスを活用したレジリエンス強化事業費補助金</t>
    <phoneticPr fontId="3"/>
  </si>
  <si>
    <t>実績報告書</t>
    <rPh sb="0" eb="2">
      <t>ジッセキ</t>
    </rPh>
    <rPh sb="2" eb="5">
      <t>ホウコクショ</t>
    </rPh>
    <phoneticPr fontId="3"/>
  </si>
  <si>
    <t>日をもって交付決定（ SII-HR-2020</t>
    <phoneticPr fontId="3"/>
  </si>
  <si>
    <t>-d-</t>
    <phoneticPr fontId="3"/>
  </si>
  <si>
    <t>）があった経済産業省からの</t>
    <phoneticPr fontId="3"/>
  </si>
  <si>
    <t>ネット・ゼロ・エネルギー・ハウスを活用したレジリエンス強化事業費補助金交付要綱第３条に基づく国庫補助金に係る上記補助事業が完了しましたのでネット・ゼロ・エネルギー・ハウスを活用したレジリエンス強化事業費補助金交付規程第１４条第１項の規定に基づき、下記のとおり報告します。</t>
    <phoneticPr fontId="3"/>
  </si>
  <si>
    <t>（備考）用紙は日本工業規格Ａ４とし、縦位置とする。</t>
    <phoneticPr fontId="3"/>
  </si>
  <si>
    <t>ＺＥＨビルダー/プランナー
登録番号</t>
    <rPh sb="14" eb="16">
      <t>トウロク</t>
    </rPh>
    <rPh sb="16" eb="18">
      <t>バンゴウ</t>
    </rPh>
    <phoneticPr fontId="3"/>
  </si>
  <si>
    <t>グループ
番号</t>
    <rPh sb="5" eb="7">
      <t>バンゴウ</t>
    </rPh>
    <phoneticPr fontId="3"/>
  </si>
  <si>
    <t>ＺＥＨビルダー/プランナー
登録名称</t>
    <rPh sb="14" eb="16">
      <t>トウロク</t>
    </rPh>
    <rPh sb="16" eb="18">
      <t>メイショウ</t>
    </rPh>
    <phoneticPr fontId="3"/>
  </si>
  <si>
    <r>
      <t>１-（２）補助対象住宅施工者情報</t>
    </r>
    <r>
      <rPr>
        <sz val="12"/>
        <rFont val="ＭＳ 明朝"/>
        <family val="1"/>
        <charset val="128"/>
      </rPr>
      <t>（ＺＥＨビルダー/プランナー又は手続代行者以外が施工者である場合は記入すること）</t>
    </r>
    <rPh sb="5" eb="7">
      <t>ホジョ</t>
    </rPh>
    <rPh sb="7" eb="9">
      <t>タイショウ</t>
    </rPh>
    <rPh sb="9" eb="11">
      <t>ジュウタク</t>
    </rPh>
    <rPh sb="11" eb="13">
      <t>セコウ</t>
    </rPh>
    <rPh sb="13" eb="14">
      <t>シャ</t>
    </rPh>
    <rPh sb="14" eb="16">
      <t>ジョウホウ</t>
    </rPh>
    <rPh sb="30" eb="31">
      <t>マタ</t>
    </rPh>
    <rPh sb="32" eb="34">
      <t>テツヅ</t>
    </rPh>
    <rPh sb="34" eb="36">
      <t>ダイコウ</t>
    </rPh>
    <rPh sb="36" eb="37">
      <t>シャ</t>
    </rPh>
    <rPh sb="37" eb="39">
      <t>イガイ</t>
    </rPh>
    <rPh sb="40" eb="42">
      <t>セコウ</t>
    </rPh>
    <rPh sb="42" eb="43">
      <t>シャ</t>
    </rPh>
    <rPh sb="46" eb="48">
      <t>バアイ</t>
    </rPh>
    <rPh sb="49" eb="51">
      <t>キニュウ</t>
    </rPh>
    <phoneticPr fontId="3"/>
  </si>
  <si>
    <t>住　所</t>
    <rPh sb="0" eb="1">
      <t>スミ</t>
    </rPh>
    <rPh sb="2" eb="3">
      <t>ショ</t>
    </rPh>
    <phoneticPr fontId="3"/>
  </si>
  <si>
    <t>‐</t>
    <phoneticPr fontId="3"/>
  </si>
  <si>
    <t>都道
府県</t>
    <rPh sb="0" eb="2">
      <t>トドウ</t>
    </rPh>
    <rPh sb="3" eb="5">
      <t>フケン</t>
    </rPh>
    <phoneticPr fontId="3"/>
  </si>
  <si>
    <t>市区
町村</t>
    <rPh sb="0" eb="2">
      <t>シク</t>
    </rPh>
    <rPh sb="3" eb="5">
      <t>チョウソン</t>
    </rPh>
    <phoneticPr fontId="3"/>
  </si>
  <si>
    <t>法人名</t>
    <rPh sb="0" eb="2">
      <t>ホウジン</t>
    </rPh>
    <rPh sb="2" eb="3">
      <t>メイ</t>
    </rPh>
    <phoneticPr fontId="3"/>
  </si>
  <si>
    <t>会社名</t>
    <rPh sb="0" eb="2">
      <t>カイシャ</t>
    </rPh>
    <rPh sb="2" eb="3">
      <t>メイ</t>
    </rPh>
    <phoneticPr fontId="3"/>
  </si>
  <si>
    <t>所　属</t>
    <rPh sb="0" eb="1">
      <t>ショ</t>
    </rPh>
    <rPh sb="2" eb="3">
      <t>ゾク</t>
    </rPh>
    <phoneticPr fontId="3"/>
  </si>
  <si>
    <t>担当者氏名</t>
    <rPh sb="0" eb="3">
      <t>タントウシャ</t>
    </rPh>
    <rPh sb="3" eb="5">
      <t>シメイ</t>
    </rPh>
    <phoneticPr fontId="3"/>
  </si>
  <si>
    <t>電話番号</t>
    <rPh sb="0" eb="2">
      <t>デンワ</t>
    </rPh>
    <rPh sb="2" eb="4">
      <t>バンゴウ</t>
    </rPh>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</si>
  <si>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</si>
  <si>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</si>
  <si>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</si>
  <si>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</si>
  <si>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r>
      <t>１-（４）手続代行担当者</t>
    </r>
    <r>
      <rPr>
        <sz val="13"/>
        <rFont val="ＭＳ 明朝"/>
        <family val="1"/>
        <charset val="128"/>
      </rPr>
      <t>（問合せ等で確実に対応できる実務担当者の連絡先を記入すること）　</t>
    </r>
    <rPh sb="5" eb="7">
      <t>テツヅ</t>
    </rPh>
    <rPh sb="7" eb="9">
      <t>ダイコウ</t>
    </rPh>
    <rPh sb="9" eb="12">
      <t>タントウシャ</t>
    </rPh>
    <rPh sb="13" eb="15">
      <t>トイアワ</t>
    </rPh>
    <rPh sb="16" eb="17">
      <t>ナド</t>
    </rPh>
    <rPh sb="18" eb="20">
      <t>カクジツ</t>
    </rPh>
    <rPh sb="21" eb="23">
      <t>タイオウ</t>
    </rPh>
    <rPh sb="26" eb="28">
      <t>ジツム</t>
    </rPh>
    <rPh sb="28" eb="31">
      <t>タントウシャ</t>
    </rPh>
    <rPh sb="32" eb="35">
      <t>レンラクサキ</t>
    </rPh>
    <rPh sb="36" eb="38">
      <t>キニュウ</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</si>
  <si>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</si>
  <si>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事業着手日</t>
    <rPh sb="0" eb="2">
      <t>ジギョウ</t>
    </rPh>
    <rPh sb="2" eb="4">
      <t>チャクシュ</t>
    </rPh>
    <rPh sb="4" eb="5">
      <t>ニチ</t>
    </rPh>
    <phoneticPr fontId="3"/>
  </si>
  <si>
    <t>日</t>
    <rPh sb="0" eb="1">
      <t>ヒ</t>
    </rPh>
    <phoneticPr fontId="3"/>
  </si>
  <si>
    <t>事業完了日</t>
    <rPh sb="0" eb="2">
      <t>ジギョウ</t>
    </rPh>
    <rPh sb="2" eb="4">
      <t>カンリョウ</t>
    </rPh>
    <rPh sb="4" eb="5">
      <t>ニチ</t>
    </rPh>
    <phoneticPr fontId="3"/>
  </si>
  <si>
    <t>補助率</t>
    <rPh sb="0" eb="2">
      <t>ホジョ</t>
    </rPh>
    <rPh sb="2" eb="3">
      <t>リツ</t>
    </rPh>
    <phoneticPr fontId="3"/>
  </si>
  <si>
    <t>交付決定金額</t>
    <rPh sb="0" eb="2">
      <t>コウフ</t>
    </rPh>
    <rPh sb="2" eb="4">
      <t>ケッテイ</t>
    </rPh>
    <rPh sb="4" eb="6">
      <t>キンガク</t>
    </rPh>
    <phoneticPr fontId="3"/>
  </si>
  <si>
    <t>交付決定日</t>
    <rPh sb="0" eb="2">
      <t>コウフ</t>
    </rPh>
    <rPh sb="2" eb="4">
      <t>ケッテイ</t>
    </rPh>
    <rPh sb="4" eb="5">
      <t>ビ</t>
    </rPh>
    <phoneticPr fontId="3"/>
  </si>
  <si>
    <t>当該補助事業において、補助事業の一部を第三者に請け負わせ、又は委託し、若しくは共同して実施する体制が何重であっても、令和元年度補正ネット・ゼロ・エネルギー・ハウスを活用したレジリエンス強化事業費補助金 交付規程（制定２０２０年３月２４日ＳＩＩ-Ｂ６-Ｒ-２０２００３２４）第８条を満たすことを確認しています。</t>
    <rPh sb="106" eb="108">
      <t>セイテイ</t>
    </rPh>
    <phoneticPr fontId="3"/>
  </si>
  <si>
    <t>様式第１１</t>
    <phoneticPr fontId="3"/>
  </si>
  <si>
    <t>１-（１）ＺＥＨビルダー/プランナー情報</t>
    <rPh sb="18" eb="20">
      <t>ジョウホウ</t>
    </rPh>
    <phoneticPr fontId="3"/>
  </si>
  <si>
    <t>１．補助事業者情報</t>
    <rPh sb="2" eb="4">
      <t>ホジョ</t>
    </rPh>
    <rPh sb="4" eb="6">
      <t>ジギョウ</t>
    </rPh>
    <rPh sb="6" eb="7">
      <t>シャ</t>
    </rPh>
    <rPh sb="7" eb="9">
      <t>ジョウホウ</t>
    </rPh>
    <phoneticPr fontId="3"/>
  </si>
  <si>
    <t>２．事業期間</t>
    <rPh sb="2" eb="4">
      <t>ジギョウ</t>
    </rPh>
    <rPh sb="4" eb="6">
      <t>キカン</t>
    </rPh>
    <rPh sb="5" eb="6">
      <t>ヨキ</t>
    </rPh>
    <phoneticPr fontId="3"/>
  </si>
  <si>
    <t>３．補助金の補助率、交付決定額及び交付決定年月日</t>
    <rPh sb="6" eb="8">
      <t>ホジョ</t>
    </rPh>
    <rPh sb="8" eb="9">
      <t>リツ</t>
    </rPh>
    <phoneticPr fontId="3"/>
  </si>
  <si>
    <t>４．補助事業の収支決算（別紙収支明細表）</t>
    <rPh sb="2" eb="4">
      <t>ホジョ</t>
    </rPh>
    <rPh sb="4" eb="6">
      <t>ジギョウ</t>
    </rPh>
    <rPh sb="7" eb="9">
      <t>シュウシ</t>
    </rPh>
    <rPh sb="9" eb="11">
      <t>ケッサン</t>
    </rPh>
    <rPh sb="12" eb="14">
      <t>ベッシ</t>
    </rPh>
    <rPh sb="14" eb="16">
      <t>シュウシ</t>
    </rPh>
    <rPh sb="16" eb="19">
      <t>メイサイヒョウ</t>
    </rPh>
    <phoneticPr fontId="3"/>
  </si>
  <si>
    <t>５．補助事業の実施に係る契約先</t>
    <rPh sb="2" eb="4">
      <t>ホジョ</t>
    </rPh>
    <rPh sb="4" eb="6">
      <t>ジギョウ</t>
    </rPh>
    <rPh sb="7" eb="9">
      <t>ジッシ</t>
    </rPh>
    <rPh sb="10" eb="11">
      <t>カカワ</t>
    </rPh>
    <rPh sb="12" eb="15">
      <t>ケイヤクサキ</t>
    </rPh>
    <phoneticPr fontId="3"/>
  </si>
  <si>
    <t>　　 補助事業の実施に係る契約先について、下記内容を確認すること。</t>
    <phoneticPr fontId="23"/>
  </si>
  <si>
    <t>（別紙）</t>
    <rPh sb="1" eb="3">
      <t>ベッシ</t>
    </rPh>
    <phoneticPr fontId="3"/>
  </si>
  <si>
    <t>収支明細表</t>
    <rPh sb="0" eb="2">
      <t>シュウシ</t>
    </rPh>
    <rPh sb="2" eb="5">
      <t>メイサイヒョウ</t>
    </rPh>
    <phoneticPr fontId="3"/>
  </si>
  <si>
    <t>（単位：円）</t>
    <phoneticPr fontId="37"/>
  </si>
  <si>
    <t>交付決定額</t>
    <phoneticPr fontId="23"/>
  </si>
  <si>
    <t>流用増減額</t>
    <phoneticPr fontId="23"/>
  </si>
  <si>
    <t>補助対
象経費</t>
    <rPh sb="0" eb="2">
      <t>ホジョ</t>
    </rPh>
    <rPh sb="2" eb="3">
      <t>タイ</t>
    </rPh>
    <rPh sb="4" eb="5">
      <t>ゾウ</t>
    </rPh>
    <rPh sb="5" eb="7">
      <t>ケイヒ</t>
    </rPh>
    <phoneticPr fontId="23"/>
  </si>
  <si>
    <t>補助金
の額</t>
    <rPh sb="0" eb="2">
      <t>ホジョ</t>
    </rPh>
    <rPh sb="2" eb="3">
      <t>キン</t>
    </rPh>
    <rPh sb="5" eb="6">
      <t>ガク</t>
    </rPh>
    <phoneticPr fontId="23"/>
  </si>
  <si>
    <t>合計</t>
    <rPh sb="0" eb="2">
      <t>ゴウケイ</t>
    </rPh>
    <phoneticPr fontId="23"/>
  </si>
  <si>
    <t>決算額</t>
    <rPh sb="0" eb="2">
      <t>ケッサン</t>
    </rPh>
    <rPh sb="2" eb="3">
      <t>ガク</t>
    </rPh>
    <phoneticPr fontId="23"/>
  </si>
  <si>
    <t>差引</t>
    <rPh sb="0" eb="2">
      <t>サシヒキ</t>
    </rPh>
    <phoneticPr fontId="23"/>
  </si>
  <si>
    <t>備考</t>
    <rPh sb="0" eb="2">
      <t>ビコウ</t>
    </rPh>
    <phoneticPr fontId="23"/>
  </si>
  <si>
    <t>収入</t>
    <rPh sb="0" eb="2">
      <t>シュウニュウ</t>
    </rPh>
    <phoneticPr fontId="23"/>
  </si>
  <si>
    <t>支出</t>
    <rPh sb="0" eb="2">
      <t>シシュツ</t>
    </rPh>
    <phoneticPr fontId="23"/>
  </si>
  <si>
    <t>補助金の収入額</t>
    <phoneticPr fontId="23"/>
  </si>
  <si>
    <t>補助対象経費の実績額</t>
    <rPh sb="0" eb="2">
      <t>ホジョ</t>
    </rPh>
    <rPh sb="2" eb="4">
      <t>タイショウ</t>
    </rPh>
    <rPh sb="4" eb="6">
      <t>ケイヒ</t>
    </rPh>
    <rPh sb="7" eb="9">
      <t>ジッセキ</t>
    </rPh>
    <rPh sb="9" eb="10">
      <t>ガク</t>
    </rPh>
    <phoneticPr fontId="23"/>
  </si>
  <si>
    <t>補助率</t>
    <rPh sb="0" eb="2">
      <t>ホジョ</t>
    </rPh>
    <rPh sb="2" eb="3">
      <t>リツ</t>
    </rPh>
    <phoneticPr fontId="23"/>
  </si>
  <si>
    <t>補助金の額</t>
    <rPh sb="0" eb="3">
      <t>ホジョキン</t>
    </rPh>
    <rPh sb="4" eb="5">
      <t>ガク</t>
    </rPh>
    <phoneticPr fontId="23"/>
  </si>
  <si>
    <t>流用後交付決定額</t>
    <rPh sb="1" eb="2">
      <t>ヨウ</t>
    </rPh>
    <phoneticPr fontId="23"/>
  </si>
  <si>
    <t>補助対象経費</t>
    <rPh sb="0" eb="2">
      <t>ホジョ</t>
    </rPh>
    <rPh sb="2" eb="4">
      <t>タイショウ</t>
    </rPh>
    <rPh sb="4" eb="6">
      <t>ケイヒ</t>
    </rPh>
    <phoneticPr fontId="23"/>
  </si>
  <si>
    <t>交付決定番号</t>
    <phoneticPr fontId="3"/>
  </si>
  <si>
    <r>
      <t>１-（３）補助事業者２（リース事業者等）</t>
    </r>
    <r>
      <rPr>
        <sz val="13"/>
        <rFont val="ＭＳ 明朝"/>
        <family val="1"/>
        <charset val="128"/>
      </rPr>
      <t>（問合せ等で確実に対応できる実務担当者の連絡先を記入すること）　</t>
    </r>
    <rPh sb="5" eb="10">
      <t>ホジョジギョウシャ</t>
    </rPh>
    <rPh sb="15" eb="17">
      <t>ジギョウ</t>
    </rPh>
    <rPh sb="17" eb="18">
      <t>シャ</t>
    </rPh>
    <rPh sb="18" eb="19">
      <t>トウ</t>
    </rPh>
    <phoneticPr fontId="3"/>
  </si>
  <si>
    <t>代表者等名</t>
    <rPh sb="0" eb="3">
      <t>ダイヒョウシャ</t>
    </rPh>
    <rPh sb="3" eb="4">
      <t>トウ</t>
    </rPh>
    <rPh sb="4" eb="5">
      <t>メイ</t>
    </rPh>
    <phoneticPr fontId="3"/>
  </si>
  <si>
    <t>補助金交付申請額の合計・・・・・・・・・・・・①＋②＋③＋④</t>
    <rPh sb="0" eb="3">
      <t>ホジョキン</t>
    </rPh>
    <rPh sb="3" eb="5">
      <t>コウフ</t>
    </rPh>
    <rPh sb="5" eb="7">
      <t>シンセイ</t>
    </rPh>
    <rPh sb="7" eb="8">
      <t>ガク</t>
    </rPh>
    <rPh sb="9" eb="11">
      <t>ゴウケイ</t>
    </rPh>
    <phoneticPr fontId="3"/>
  </si>
  <si>
    <t>日をもって交付決定（</t>
    <phoneticPr fontId="3"/>
  </si>
  <si>
    <t>ZEH+R003</t>
    <phoneticPr fontId="20"/>
  </si>
  <si>
    <t>ZEH+R003</t>
    <phoneticPr fontId="20"/>
  </si>
  <si>
    <t>ZEH+R003</t>
    <phoneticPr fontId="3"/>
  </si>
  <si>
    <t>ZEH+R003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</si>
</sst>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DBNum3]0"/>
    <numFmt numFmtId="178" formatCode="000"/>
  </numFmts>
  <fonts count="3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3"/>
      <name val="ＭＳ 明朝"/>
      <family val="1"/>
      <charset val="128"/>
    </font>
    <font>
      <sz val="15"/>
      <name val="ＭＳ 明朝"/>
      <family val="1"/>
      <charset val="128"/>
    </font>
    <font>
      <sz val="6"/>
      <name val="ＭＳ Ｐゴシック"/>
      <family val="3"/>
      <charset val="128"/>
    </font>
    <font>
      <sz val="13.3"/>
      <name val="ＭＳ 明朝"/>
      <family val="1"/>
      <charset val="128"/>
    </font>
    <font>
      <u/>
      <sz val="12"/>
      <name val="ＭＳ 明朝"/>
      <family val="1"/>
      <charset val="128"/>
    </font>
    <font>
      <sz val="14"/>
      <name val="ＭＳ 明朝"/>
      <family val="1"/>
      <charset val="128"/>
    </font>
    <font>
      <b/>
      <sz val="16"/>
      <name val="ＭＳ 明朝"/>
      <family val="1"/>
      <charset val="128"/>
    </font>
    <font>
      <sz val="11"/>
      <name val="ＭＳ 明朝"/>
      <family val="1"/>
      <charset val="128"/>
    </font>
    <font>
      <sz val="18"/>
      <name val="ＭＳ 明朝"/>
      <family val="1"/>
      <charset val="128"/>
    </font>
    <font>
      <sz val="17"/>
      <name val="ＭＳ 明朝"/>
      <family val="1"/>
      <charset val="128"/>
    </font>
    <font>
      <sz val="10"/>
      <name val="ＭＳ Ｐ明朝"/>
      <family val="1"/>
      <charset val="128"/>
    </font>
    <font>
      <b/>
      <sz val="12"/>
      <name val="ＭＳ 明朝"/>
      <family val="1"/>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6"/>
      <name val="ＭＳ Ｐゴシック"/>
      <family val="3"/>
      <charset val="128"/>
      <scheme val="minor"/>
    </font>
    <font>
      <b/>
      <sz val="17"/>
      <name val="ＭＳ 明朝"/>
      <family val="1"/>
      <charset val="128"/>
    </font>
    <font>
      <sz val="16"/>
      <name val="ＭＳ 明朝"/>
      <family val="1"/>
      <charset val="128"/>
    </font>
    <font>
      <b/>
      <sz val="15"/>
      <name val="ＭＳ 明朝"/>
      <family val="1"/>
      <charset val="128"/>
    </font>
    <font>
      <sz val="12"/>
      <name val="ＭＳ Ｐ明朝"/>
      <family val="1"/>
      <charset val="128"/>
    </font>
    <font>
      <b/>
      <sz val="16"/>
      <name val="ＭＳ Ｐ明朝"/>
      <family val="1"/>
      <charset val="128"/>
    </font>
    <font>
      <sz val="11"/>
      <name val="ＭＳ Ｐ明朝"/>
      <family val="1"/>
      <charset val="128"/>
    </font>
    <font>
      <sz val="14"/>
      <name val="Meiryo UI"/>
      <family val="3"/>
      <charset val="128"/>
    </font>
    <font>
      <sz val="16"/>
      <color theme="1"/>
      <name val="ＭＳ 明朝"/>
      <family val="1"/>
      <charset val="128"/>
    </font>
    <font>
      <sz val="12"/>
      <color theme="1"/>
      <name val="ＭＳ 明朝"/>
      <family val="1"/>
      <charset val="128"/>
    </font>
    <font>
      <sz val="12.5"/>
      <color theme="1"/>
      <name val="ＭＳ 明朝"/>
      <family val="1"/>
      <charset val="128"/>
    </font>
    <font>
      <sz val="17"/>
      <color theme="1"/>
      <name val="ＭＳ 明朝"/>
      <family val="1"/>
      <charset val="128"/>
    </font>
    <font>
      <sz val="10"/>
      <color theme="1"/>
      <name val="ＭＳ 明朝"/>
      <family val="1"/>
      <charset val="128"/>
    </font>
    <font>
      <sz val="14"/>
      <color theme="1"/>
      <name val="ＭＳ 明朝"/>
      <family val="1"/>
      <charset val="128"/>
    </font>
    <font>
      <sz val="6"/>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alignment vertical="center"/>
    </xf>
    <xf numFmtId="38" fontId="2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 fillId="0" borderId="0">
      <alignment vertical="center"/>
    </xf>
    <xf numFmtId="0" fontId="1" fillId="0" borderId="0">
      <alignment vertical="center"/>
    </xf>
  </cellStyleXfs>
  <cellXfs count="314">
    <xf numFmtId="0" fontId="0" fillId="0" borderId="0" xfId="0">
      <alignment vertical="center"/>
    </xf>
    <xf numFmtId="0" fontId="5" fillId="0" borderId="0" xfId="10" applyFont="1" applyFill="1" applyAlignment="1" applyProtection="1">
      <alignment vertical="center"/>
      <protection hidden="1"/>
    </xf>
    <xf numFmtId="0" fontId="6" fillId="0" borderId="0" xfId="10" applyFont="1" applyFill="1" applyAlignment="1" applyProtection="1">
      <alignment vertical="center"/>
      <protection hidden="1"/>
    </xf>
    <xf numFmtId="49" fontId="5" fillId="0" borderId="0" xfId="10" applyNumberFormat="1" applyFont="1" applyFill="1" applyAlignment="1" applyProtection="1">
      <alignment vertical="center"/>
      <protection hidden="1"/>
    </xf>
    <xf numFmtId="0" fontId="9" fillId="0" borderId="0" xfId="10" applyFont="1" applyFill="1" applyBorder="1" applyAlignment="1" applyProtection="1">
      <alignment vertical="center"/>
      <protection hidden="1"/>
    </xf>
    <xf numFmtId="0" fontId="13" fillId="0" borderId="0" xfId="10" applyFont="1" applyFill="1" applyBorder="1" applyAlignment="1" applyProtection="1">
      <alignment horizontal="left" vertical="center" wrapText="1"/>
      <protection hidden="1"/>
    </xf>
    <xf numFmtId="0" fontId="9" fillId="0" borderId="0" xfId="11"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5" fillId="0" borderId="0" xfId="11" applyFont="1" applyFill="1" applyBorder="1" applyAlignment="1" applyProtection="1">
      <alignment horizontal="center" vertical="center"/>
      <protection hidden="1"/>
    </xf>
    <xf numFmtId="38" fontId="5" fillId="0" borderId="0" xfId="3" applyFont="1" applyFill="1" applyBorder="1" applyAlignment="1" applyProtection="1">
      <alignment vertical="center"/>
      <protection hidden="1"/>
    </xf>
    <xf numFmtId="0" fontId="5" fillId="0" borderId="0" xfId="11" applyFont="1" applyFill="1" applyBorder="1" applyAlignment="1" applyProtection="1">
      <alignment horizontal="right" vertical="center"/>
      <protection hidden="1"/>
    </xf>
    <xf numFmtId="0" fontId="5" fillId="0" borderId="0" xfId="11" applyFont="1" applyFill="1" applyAlignment="1" applyProtection="1">
      <alignment vertical="center"/>
      <protection hidden="1"/>
    </xf>
    <xf numFmtId="0" fontId="16" fillId="0" borderId="0" xfId="11" applyFont="1" applyFill="1" applyAlignment="1" applyProtection="1">
      <alignment vertical="center"/>
      <protection hidden="1"/>
    </xf>
    <xf numFmtId="0" fontId="6" fillId="0" borderId="0" xfId="11" applyFont="1" applyFill="1" applyAlignment="1" applyProtection="1">
      <alignment vertical="center"/>
      <protection hidden="1"/>
    </xf>
    <xf numFmtId="0" fontId="6" fillId="0" borderId="0" xfId="11" applyFont="1" applyFill="1" applyAlignment="1" applyProtection="1">
      <alignment horizontal="center" vertical="center"/>
      <protection hidden="1"/>
    </xf>
    <xf numFmtId="0" fontId="7" fillId="0" borderId="0" xfId="11" applyFont="1" applyFill="1" applyBorder="1" applyAlignment="1" applyProtection="1">
      <alignment vertical="center"/>
      <protection hidden="1"/>
    </xf>
    <xf numFmtId="0" fontId="8" fillId="0" borderId="0" xfId="11" applyFont="1" applyFill="1" applyAlignment="1" applyProtection="1">
      <alignment vertical="center"/>
      <protection hidden="1"/>
    </xf>
    <xf numFmtId="38" fontId="6" fillId="0" borderId="0" xfId="3" applyFont="1" applyFill="1" applyAlignment="1" applyProtection="1">
      <alignment vertical="center"/>
      <protection hidden="1"/>
    </xf>
    <xf numFmtId="49" fontId="5" fillId="0" borderId="0" xfId="11" applyNumberFormat="1" applyFont="1" applyFill="1" applyAlignment="1" applyProtection="1">
      <alignment vertical="center"/>
      <protection hidden="1"/>
    </xf>
    <xf numFmtId="0" fontId="11" fillId="0" borderId="0" xfId="11" applyFont="1" applyFill="1" applyBorder="1" applyAlignment="1" applyProtection="1">
      <alignment vertical="center"/>
      <protection hidden="1"/>
    </xf>
    <xf numFmtId="0" fontId="12" fillId="0" borderId="0" xfId="11" applyFont="1" applyFill="1" applyBorder="1" applyAlignment="1" applyProtection="1">
      <alignment vertical="center"/>
      <protection hidden="1"/>
    </xf>
    <xf numFmtId="0" fontId="12" fillId="0" borderId="0" xfId="11" applyFont="1" applyFill="1" applyBorder="1" applyAlignment="1" applyProtection="1">
      <alignment horizontal="right" vertical="center"/>
      <protection hidden="1"/>
    </xf>
    <xf numFmtId="0" fontId="5" fillId="0" borderId="0" xfId="11" applyNumberFormat="1" applyFont="1" applyFill="1" applyAlignment="1" applyProtection="1">
      <alignment vertical="center"/>
      <protection hidden="1"/>
    </xf>
    <xf numFmtId="176" fontId="5" fillId="0" borderId="0" xfId="11" applyNumberFormat="1" applyFont="1" applyFill="1" applyAlignment="1" applyProtection="1">
      <alignment vertical="center"/>
      <protection hidden="1"/>
    </xf>
    <xf numFmtId="0" fontId="12"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horizontal="left" vertical="center" wrapText="1"/>
      <protection hidden="1"/>
    </xf>
    <xf numFmtId="0" fontId="17" fillId="0" borderId="0" xfId="11" applyFont="1" applyFill="1" applyBorder="1" applyAlignment="1" applyProtection="1">
      <alignment vertical="center"/>
      <protection hidden="1"/>
    </xf>
    <xf numFmtId="0" fontId="5" fillId="0" borderId="0" xfId="11" applyFont="1" applyFill="1" applyBorder="1" applyAlignment="1" applyProtection="1">
      <alignment horizontal="left" vertical="center"/>
      <protection hidden="1"/>
    </xf>
    <xf numFmtId="0" fontId="6" fillId="0" borderId="0" xfId="11" applyFont="1" applyFill="1" applyBorder="1" applyAlignment="1" applyProtection="1">
      <alignment vertical="center"/>
      <protection hidden="1"/>
    </xf>
    <xf numFmtId="0" fontId="5" fillId="0" borderId="0" xfId="11" applyFont="1" applyFill="1" applyBorder="1" applyAlignment="1" applyProtection="1">
      <alignment horizontal="center" vertical="center" shrinkToFit="1"/>
      <protection hidden="1"/>
    </xf>
    <xf numFmtId="0" fontId="9" fillId="0" borderId="0" xfId="11" applyFont="1" applyFill="1" applyBorder="1" applyAlignment="1" applyProtection="1">
      <alignment vertical="center"/>
      <protection hidden="1"/>
    </xf>
    <xf numFmtId="0" fontId="8" fillId="0" borderId="0" xfId="11" applyFont="1" applyFill="1" applyBorder="1" applyAlignment="1" applyProtection="1">
      <alignment wrapText="1"/>
      <protection hidden="1"/>
    </xf>
    <xf numFmtId="0" fontId="13" fillId="0" borderId="0" xfId="11" applyFont="1" applyFill="1" applyBorder="1" applyAlignment="1" applyProtection="1">
      <alignment vertical="center" wrapText="1"/>
      <protection hidden="1"/>
    </xf>
    <xf numFmtId="0" fontId="13" fillId="0" borderId="0" xfId="11" applyFont="1" applyFill="1" applyBorder="1" applyAlignment="1" applyProtection="1">
      <alignment horizontal="left" vertical="center" wrapText="1"/>
      <protection hidden="1"/>
    </xf>
    <xf numFmtId="0" fontId="6" fillId="0" borderId="0" xfId="11"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1" xfId="11" applyFont="1" applyFill="1" applyBorder="1" applyAlignment="1" applyProtection="1">
      <alignment vertical="center"/>
      <protection hidden="1"/>
    </xf>
    <xf numFmtId="0" fontId="5" fillId="0" borderId="2" xfId="11" applyFont="1" applyFill="1" applyBorder="1" applyAlignment="1" applyProtection="1">
      <alignment vertical="center"/>
      <protection hidden="1"/>
    </xf>
    <xf numFmtId="0" fontId="19" fillId="0" borderId="0" xfId="11" applyFont="1" applyFill="1" applyBorder="1" applyAlignment="1" applyProtection="1">
      <alignment horizontal="center" vertical="center" wrapText="1"/>
      <protection hidden="1"/>
    </xf>
    <xf numFmtId="0" fontId="19"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vertical="top"/>
      <protection hidden="1"/>
    </xf>
    <xf numFmtId="38" fontId="5" fillId="0" borderId="0" xfId="3" applyFont="1" applyFill="1" applyAlignment="1" applyProtection="1">
      <alignment vertical="center"/>
      <protection hidden="1"/>
    </xf>
    <xf numFmtId="0" fontId="5" fillId="0" borderId="0" xfId="11" applyFont="1" applyFill="1" applyAlignment="1" applyProtection="1">
      <alignment horizontal="center" vertical="center"/>
      <protection hidden="1"/>
    </xf>
    <xf numFmtId="0" fontId="5" fillId="2" borderId="0" xfId="11" applyFont="1" applyFill="1" applyAlignment="1" applyProtection="1">
      <alignment vertical="center"/>
      <protection hidden="1"/>
    </xf>
    <xf numFmtId="0" fontId="8" fillId="0" borderId="0" xfId="11" applyFont="1" applyFill="1" applyBorder="1" applyAlignment="1" applyProtection="1">
      <protection hidden="1"/>
    </xf>
    <xf numFmtId="0" fontId="0" fillId="0" borderId="0" xfId="0" applyAlignment="1" applyProtection="1">
      <alignment horizontal="center" vertical="center"/>
      <protection hidden="1"/>
    </xf>
    <xf numFmtId="0" fontId="22" fillId="0" borderId="0" xfId="11" applyFont="1" applyFill="1" applyBorder="1" applyAlignment="1" applyProtection="1">
      <alignment horizontal="right" vertical="center"/>
      <protection hidden="1"/>
    </xf>
    <xf numFmtId="0" fontId="9" fillId="0" borderId="0" xfId="11" applyFont="1" applyProtection="1">
      <alignment vertical="center"/>
      <protection hidden="1"/>
    </xf>
    <xf numFmtId="0" fontId="6" fillId="0" borderId="0" xfId="11" applyFont="1" applyProtection="1">
      <alignment vertical="center"/>
      <protection hidden="1"/>
    </xf>
    <xf numFmtId="0" fontId="6" fillId="0" borderId="0" xfId="11" applyFont="1" applyAlignment="1" applyProtection="1">
      <alignment horizontal="center" vertical="center"/>
      <protection hidden="1"/>
    </xf>
    <xf numFmtId="0" fontId="5" fillId="0" borderId="0" xfId="11" applyFont="1" applyAlignment="1" applyProtection="1">
      <alignment horizontal="center" vertical="center" shrinkToFit="1"/>
      <protection hidden="1"/>
    </xf>
    <xf numFmtId="0" fontId="5" fillId="0" borderId="1" xfId="11" applyFont="1" applyBorder="1" applyProtection="1">
      <alignment vertical="center"/>
      <protection hidden="1"/>
    </xf>
    <xf numFmtId="0" fontId="5" fillId="0" borderId="2" xfId="11" applyFont="1" applyBorder="1" applyProtection="1">
      <alignment vertical="center"/>
      <protection hidden="1"/>
    </xf>
    <xf numFmtId="38" fontId="8" fillId="0" borderId="0" xfId="1" applyFont="1" applyFill="1" applyBorder="1" applyAlignment="1" applyProtection="1">
      <alignment horizontal="right" vertical="center" shrinkToFit="1"/>
      <protection hidden="1"/>
    </xf>
    <xf numFmtId="0" fontId="5" fillId="0" borderId="0" xfId="11" applyFont="1" applyBorder="1" applyProtection="1">
      <alignment vertical="center"/>
      <protection hidden="1"/>
    </xf>
    <xf numFmtId="0" fontId="19" fillId="0" borderId="0" xfId="11" applyFont="1" applyFill="1" applyBorder="1" applyAlignment="1" applyProtection="1">
      <alignment horizontal="left" vertical="center" indent="2"/>
      <protection hidden="1"/>
    </xf>
    <xf numFmtId="0" fontId="5" fillId="0"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5" fillId="0" borderId="0" xfId="11" applyFont="1" applyFill="1" applyBorder="1" applyAlignment="1" applyProtection="1">
      <alignment horizontal="center" vertical="center"/>
      <protection hidden="1"/>
    </xf>
    <xf numFmtId="0" fontId="13" fillId="0" borderId="0" xfId="11" applyFont="1" applyFill="1" applyBorder="1" applyAlignment="1" applyProtection="1">
      <alignment horizontal="left" vertical="center" shrinkToFit="1"/>
      <protection hidden="1"/>
    </xf>
    <xf numFmtId="0" fontId="15" fillId="0" borderId="8" xfId="11" applyFont="1" applyFill="1" applyBorder="1" applyAlignment="1" applyProtection="1">
      <alignment vertical="top" wrapText="1"/>
      <protection hidden="1"/>
    </xf>
    <xf numFmtId="0" fontId="9" fillId="0" borderId="0" xfId="11" applyFont="1" applyFill="1" applyBorder="1" applyAlignment="1" applyProtection="1">
      <alignment horizontal="left" vertical="center"/>
      <protection hidden="1"/>
    </xf>
    <xf numFmtId="38" fontId="8" fillId="0" borderId="1" xfId="1" applyFont="1" applyFill="1" applyBorder="1" applyAlignment="1" applyProtection="1">
      <alignment vertical="center" shrinkToFit="1"/>
      <protection hidden="1"/>
    </xf>
    <xf numFmtId="0" fontId="5" fillId="0" borderId="0" xfId="11" applyFont="1" applyProtection="1">
      <alignment vertical="center"/>
      <protection hidden="1"/>
    </xf>
    <xf numFmtId="0" fontId="5" fillId="0" borderId="0" xfId="11" applyFont="1" applyAlignment="1" applyProtection="1">
      <alignment horizontal="center" vertical="center"/>
      <protection hidden="1"/>
    </xf>
    <xf numFmtId="38" fontId="5" fillId="0" borderId="0" xfId="3" applyFont="1" applyProtection="1">
      <alignment vertical="center"/>
      <protection hidden="1"/>
    </xf>
    <xf numFmtId="0" fontId="5" fillId="0" borderId="0" xfId="11" applyFont="1" applyAlignment="1" applyProtection="1">
      <alignment horizontal="right" vertical="center"/>
      <protection hidden="1"/>
    </xf>
    <xf numFmtId="0" fontId="16" fillId="0" borderId="0" xfId="11" applyFont="1" applyProtection="1">
      <alignment vertical="center"/>
      <protection hidden="1"/>
    </xf>
    <xf numFmtId="49" fontId="5" fillId="0" borderId="0" xfId="11" applyNumberFormat="1" applyFont="1" applyProtection="1">
      <alignment vertical="center"/>
      <protection hidden="1"/>
    </xf>
    <xf numFmtId="0" fontId="0" fillId="0" borderId="0" xfId="0" applyProtection="1">
      <alignment vertical="center"/>
      <protection hidden="1"/>
    </xf>
    <xf numFmtId="0" fontId="7" fillId="0" borderId="0" xfId="11" applyFont="1" applyProtection="1">
      <alignment vertical="center"/>
      <protection hidden="1"/>
    </xf>
    <xf numFmtId="0" fontId="8" fillId="0" borderId="0" xfId="11" applyFont="1" applyProtection="1">
      <alignment vertical="center"/>
      <protection hidden="1"/>
    </xf>
    <xf numFmtId="38" fontId="6" fillId="0" borderId="0" xfId="3" applyFont="1" applyProtection="1">
      <alignment vertical="center"/>
      <protection hidden="1"/>
    </xf>
    <xf numFmtId="0" fontId="11" fillId="0" borderId="0" xfId="11" applyFont="1" applyProtection="1">
      <alignment vertical="center"/>
      <protection hidden="1"/>
    </xf>
    <xf numFmtId="0" fontId="12" fillId="0" borderId="0" xfId="11" applyFont="1" applyProtection="1">
      <alignment vertical="center"/>
      <protection hidden="1"/>
    </xf>
    <xf numFmtId="0" fontId="12" fillId="0" borderId="0" xfId="11" applyFont="1" applyAlignment="1" applyProtection="1">
      <alignment horizontal="right" vertical="center"/>
      <protection hidden="1"/>
    </xf>
    <xf numFmtId="176" fontId="5" fillId="0" borderId="0" xfId="11" applyNumberFormat="1" applyFont="1" applyProtection="1">
      <alignment vertical="center"/>
      <protection hidden="1"/>
    </xf>
    <xf numFmtId="0" fontId="12" fillId="0" borderId="0" xfId="11" applyFont="1" applyAlignment="1" applyProtection="1">
      <alignment horizontal="center" vertical="center"/>
      <protection hidden="1"/>
    </xf>
    <xf numFmtId="0" fontId="5" fillId="0" borderId="0" xfId="11" applyFont="1" applyAlignment="1" applyProtection="1">
      <alignment horizontal="left" vertical="center" wrapText="1"/>
      <protection hidden="1"/>
    </xf>
    <xf numFmtId="0" fontId="17" fillId="0" borderId="0" xfId="11" applyFont="1" applyProtection="1">
      <alignment vertical="center"/>
      <protection hidden="1"/>
    </xf>
    <xf numFmtId="0" fontId="5" fillId="0" borderId="0" xfId="11" applyFont="1" applyAlignment="1" applyProtection="1">
      <alignment horizontal="left" vertical="center"/>
      <protection hidden="1"/>
    </xf>
    <xf numFmtId="0" fontId="5" fillId="2" borderId="0" xfId="11" applyFont="1" applyFill="1" applyProtection="1">
      <alignment vertical="center"/>
      <protection hidden="1"/>
    </xf>
    <xf numFmtId="0" fontId="5" fillId="0" borderId="0" xfId="11" applyFont="1" applyAlignment="1" applyProtection="1">
      <alignment vertical="center" shrinkToFit="1"/>
      <protection hidden="1"/>
    </xf>
    <xf numFmtId="0" fontId="5" fillId="0" borderId="0" xfId="11" applyFont="1" applyAlignment="1" applyProtection="1">
      <alignment horizontal="left" vertical="center" shrinkToFit="1"/>
      <protection hidden="1"/>
    </xf>
    <xf numFmtId="0" fontId="5" fillId="0" borderId="0" xfId="11" applyFont="1" applyAlignment="1" applyProtection="1">
      <alignment horizontal="center" vertical="center" wrapText="1"/>
      <protection hidden="1"/>
    </xf>
    <xf numFmtId="0" fontId="24" fillId="0" borderId="0" xfId="11" applyFont="1" applyAlignment="1" applyProtection="1">
      <alignment horizontal="center" vertical="center"/>
      <protection hidden="1"/>
    </xf>
    <xf numFmtId="0" fontId="8" fillId="0" borderId="0" xfId="11" applyFont="1" applyAlignment="1" applyProtection="1">
      <alignment wrapText="1"/>
      <protection hidden="1"/>
    </xf>
    <xf numFmtId="0" fontId="8" fillId="0" borderId="0" xfId="11" applyFont="1" applyAlignment="1" applyProtection="1">
      <protection hidden="1"/>
    </xf>
    <xf numFmtId="0" fontId="8" fillId="0" borderId="0" xfId="11" applyFont="1" applyAlignment="1" applyProtection="1">
      <alignment horizontal="left" vertical="top" wrapText="1"/>
      <protection hidden="1"/>
    </xf>
    <xf numFmtId="0" fontId="13" fillId="0" borderId="0" xfId="11" applyFont="1" applyAlignment="1" applyProtection="1">
      <alignment vertical="center" wrapText="1"/>
      <protection hidden="1"/>
    </xf>
    <xf numFmtId="0" fontId="22" fillId="0" borderId="0" xfId="11" applyFont="1" applyAlignment="1" applyProtection="1">
      <alignment horizontal="right" vertical="center"/>
      <protection hidden="1"/>
    </xf>
    <xf numFmtId="0" fontId="13" fillId="0" borderId="0" xfId="11" applyFont="1" applyAlignment="1" applyProtection="1">
      <alignment horizontal="left" vertical="center" wrapText="1"/>
      <protection hidden="1"/>
    </xf>
    <xf numFmtId="0" fontId="25" fillId="0" borderId="0" xfId="11" applyFont="1" applyAlignment="1" applyProtection="1">
      <alignment horizontal="center" vertical="center"/>
      <protection hidden="1"/>
    </xf>
    <xf numFmtId="0" fontId="26" fillId="0" borderId="0" xfId="11" applyFont="1" applyProtection="1">
      <alignment vertical="center"/>
      <protection hidden="1"/>
    </xf>
    <xf numFmtId="0" fontId="14" fillId="0" borderId="0" xfId="11" applyFont="1" applyProtection="1">
      <alignment vertical="center"/>
      <protection hidden="1"/>
    </xf>
    <xf numFmtId="0" fontId="8" fillId="0" borderId="1" xfId="11" applyFont="1" applyBorder="1" applyAlignment="1" applyProtection="1">
      <alignment vertical="center" shrinkToFit="1"/>
      <protection hidden="1"/>
    </xf>
    <xf numFmtId="0" fontId="8" fillId="0" borderId="2" xfId="11" applyFont="1" applyBorder="1" applyAlignment="1" applyProtection="1">
      <alignment vertical="center" shrinkToFit="1"/>
      <protection hidden="1"/>
    </xf>
    <xf numFmtId="0" fontId="9" fillId="0" borderId="9" xfId="11" applyFont="1" applyBorder="1" applyProtection="1">
      <alignment vertical="center"/>
      <protection hidden="1"/>
    </xf>
    <xf numFmtId="0" fontId="5" fillId="0" borderId="9" xfId="11" applyFont="1" applyBorder="1" applyProtection="1">
      <alignment vertical="center"/>
      <protection hidden="1"/>
    </xf>
    <xf numFmtId="0" fontId="5" fillId="0" borderId="9" xfId="11" applyFont="1" applyBorder="1" applyAlignment="1" applyProtection="1">
      <alignment horizontal="center" vertical="center" shrinkToFit="1"/>
      <protection hidden="1"/>
    </xf>
    <xf numFmtId="0" fontId="27" fillId="0" borderId="0" xfId="0" applyFont="1" applyProtection="1">
      <alignment vertical="center"/>
      <protection hidden="1"/>
    </xf>
    <xf numFmtId="0" fontId="5"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29" fillId="2" borderId="0" xfId="0" applyFont="1" applyFill="1" applyProtection="1">
      <alignment vertical="center"/>
      <protection hidden="1"/>
    </xf>
    <xf numFmtId="0" fontId="29" fillId="0" borderId="0" xfId="0" applyFont="1" applyProtection="1">
      <alignment vertical="center"/>
      <protection hidden="1"/>
    </xf>
    <xf numFmtId="0" fontId="9" fillId="0" borderId="0" xfId="11" applyFont="1" applyAlignment="1" applyProtection="1">
      <alignment horizontal="center" vertical="center"/>
      <protection hidden="1"/>
    </xf>
    <xf numFmtId="38" fontId="9" fillId="0" borderId="0" xfId="3" applyFont="1" applyProtection="1">
      <alignment vertical="center"/>
      <protection hidden="1"/>
    </xf>
    <xf numFmtId="0" fontId="9" fillId="0" borderId="0" xfId="11" applyFont="1" applyAlignment="1" applyProtection="1">
      <alignment horizontal="center" vertical="center" shrinkToFit="1"/>
      <protection hidden="1"/>
    </xf>
    <xf numFmtId="0" fontId="5" fillId="0" borderId="0" xfId="0" applyFont="1" applyProtection="1">
      <alignment vertical="center"/>
      <protection hidden="1"/>
    </xf>
    <xf numFmtId="0" fontId="27" fillId="2" borderId="0" xfId="0" applyFont="1" applyFill="1" applyProtection="1">
      <alignment vertical="center"/>
      <protection hidden="1"/>
    </xf>
    <xf numFmtId="0" fontId="15" fillId="0" borderId="0" xfId="11" applyFont="1" applyAlignment="1" applyProtection="1">
      <alignment vertical="top"/>
      <protection hidden="1"/>
    </xf>
    <xf numFmtId="0" fontId="5" fillId="4" borderId="2" xfId="11" applyFont="1" applyFill="1" applyBorder="1" applyProtection="1">
      <alignment vertical="center"/>
      <protection hidden="1"/>
    </xf>
    <xf numFmtId="0" fontId="35" fillId="0" borderId="0" xfId="11" applyFont="1" applyProtection="1">
      <alignment vertical="center"/>
      <protection hidden="1"/>
    </xf>
    <xf numFmtId="0" fontId="35" fillId="2" borderId="0" xfId="11" applyFont="1" applyFill="1" applyProtection="1">
      <alignment vertical="center"/>
      <protection hidden="1"/>
    </xf>
    <xf numFmtId="0" fontId="35" fillId="2" borderId="0" xfId="11" applyFont="1" applyFill="1" applyAlignment="1" applyProtection="1">
      <alignment horizontal="center" vertical="center"/>
      <protection hidden="1"/>
    </xf>
    <xf numFmtId="38" fontId="35" fillId="2" borderId="0" xfId="3" applyFont="1" applyFill="1" applyProtection="1">
      <alignment vertical="center"/>
      <protection hidden="1"/>
    </xf>
    <xf numFmtId="0" fontId="32" fillId="2" borderId="0" xfId="11" applyFont="1" applyFill="1" applyProtection="1">
      <alignment vertical="center"/>
      <protection hidden="1"/>
    </xf>
    <xf numFmtId="49" fontId="32" fillId="2" borderId="0" xfId="11" applyNumberFormat="1" applyFont="1" applyFill="1" applyProtection="1">
      <alignment vertical="center"/>
      <protection hidden="1"/>
    </xf>
    <xf numFmtId="0" fontId="36" fillId="2" borderId="0" xfId="11" applyFont="1" applyFill="1" applyAlignment="1" applyProtection="1">
      <alignment vertical="center" wrapText="1"/>
      <protection hidden="1"/>
    </xf>
    <xf numFmtId="0" fontId="36" fillId="2" borderId="0" xfId="11" applyFont="1" applyFill="1" applyAlignment="1" applyProtection="1">
      <alignment horizontal="right" vertical="center"/>
      <protection hidden="1"/>
    </xf>
    <xf numFmtId="0" fontId="36" fillId="2" borderId="0" xfId="11" applyFont="1" applyFill="1" applyProtection="1">
      <alignment vertical="center"/>
      <protection hidden="1"/>
    </xf>
    <xf numFmtId="0" fontId="36" fillId="2" borderId="0" xfId="11" applyFont="1" applyFill="1" applyAlignment="1" applyProtection="1">
      <alignment horizontal="center" vertical="center"/>
      <protection hidden="1"/>
    </xf>
    <xf numFmtId="38" fontId="36" fillId="2" borderId="0" xfId="3" applyFont="1" applyFill="1" applyProtection="1">
      <alignment vertical="center"/>
      <protection hidden="1"/>
    </xf>
    <xf numFmtId="0" fontId="5" fillId="0" borderId="0" xfId="11" applyFont="1" applyAlignment="1" applyProtection="1">
      <alignment horizontal="center" vertical="center"/>
      <protection hidden="1"/>
    </xf>
    <xf numFmtId="0" fontId="18" fillId="0" borderId="0" xfId="0" applyFont="1" applyAlignment="1" applyProtection="1">
      <alignment horizontal="center" vertical="center" textRotation="255"/>
      <protection hidden="1"/>
    </xf>
    <xf numFmtId="49" fontId="9" fillId="0" borderId="0" xfId="11" applyNumberFormat="1" applyFont="1" applyAlignment="1" applyProtection="1">
      <alignment horizontal="left" vertical="center" shrinkToFit="1"/>
      <protection hidden="1"/>
    </xf>
    <xf numFmtId="49" fontId="9" fillId="0" borderId="0" xfId="11" applyNumberFormat="1" applyFont="1" applyAlignment="1" applyProtection="1">
      <alignment vertical="center" shrinkToFit="1"/>
      <protection hidden="1"/>
    </xf>
    <xf numFmtId="49" fontId="13" fillId="0" borderId="0" xfId="11" applyNumberFormat="1" applyFont="1" applyAlignment="1" applyProtection="1">
      <alignment horizontal="left" vertical="center" indent="1" shrinkToFit="1"/>
      <protection hidden="1"/>
    </xf>
    <xf numFmtId="0" fontId="9" fillId="2" borderId="0" xfId="11" applyFont="1" applyFill="1" applyProtection="1">
      <alignment vertical="center"/>
      <protection hidden="1"/>
    </xf>
    <xf numFmtId="0" fontId="9" fillId="0" borderId="0" xfId="11" applyNumberFormat="1" applyFont="1" applyFill="1" applyBorder="1" applyAlignment="1" applyProtection="1">
      <alignment vertical="center" shrinkToFit="1"/>
      <protection hidden="1"/>
    </xf>
    <xf numFmtId="0" fontId="18" fillId="0" borderId="0" xfId="0" applyFont="1" applyAlignment="1" applyProtection="1">
      <alignment vertical="center" textRotation="255"/>
      <protection hidden="1"/>
    </xf>
    <xf numFmtId="0" fontId="18" fillId="0" borderId="0" xfId="0" applyFont="1" applyFill="1" applyBorder="1" applyAlignment="1" applyProtection="1">
      <alignment vertical="center" textRotation="255"/>
      <protection hidden="1"/>
    </xf>
    <xf numFmtId="0" fontId="36" fillId="0" borderId="4" xfId="11" applyFont="1" applyBorder="1" applyAlignment="1" applyProtection="1">
      <alignment horizontal="center" vertical="center"/>
      <protection hidden="1"/>
    </xf>
    <xf numFmtId="38" fontId="6" fillId="0" borderId="4" xfId="3" applyFont="1" applyBorder="1" applyAlignment="1" applyProtection="1">
      <alignment horizontal="center" vertical="center"/>
      <protection hidden="1"/>
    </xf>
    <xf numFmtId="0" fontId="36" fillId="0" borderId="13" xfId="11" applyFont="1" applyBorder="1" applyAlignment="1" applyProtection="1">
      <alignment horizontal="center" vertical="center"/>
      <protection hidden="1"/>
    </xf>
    <xf numFmtId="0" fontId="36" fillId="0" borderId="8" xfId="11" applyFont="1" applyBorder="1" applyAlignment="1" applyProtection="1">
      <alignment horizontal="center" vertical="center"/>
      <protection hidden="1"/>
    </xf>
    <xf numFmtId="0" fontId="36" fillId="0" borderId="14" xfId="11" applyFont="1" applyBorder="1" applyAlignment="1" applyProtection="1">
      <alignment horizontal="center" vertical="center"/>
      <protection hidden="1"/>
    </xf>
    <xf numFmtId="0" fontId="36" fillId="0" borderId="10" xfId="11" applyFont="1" applyBorder="1" applyAlignment="1" applyProtection="1">
      <alignment horizontal="center" vertical="center"/>
      <protection hidden="1"/>
    </xf>
    <xf numFmtId="0" fontId="36" fillId="0" borderId="9" xfId="11" applyFont="1" applyBorder="1" applyAlignment="1" applyProtection="1">
      <alignment horizontal="center" vertical="center"/>
      <protection hidden="1"/>
    </xf>
    <xf numFmtId="0" fontId="36" fillId="0" borderId="11" xfId="11" applyFont="1" applyBorder="1" applyAlignment="1" applyProtection="1">
      <alignment horizontal="center" vertical="center"/>
      <protection hidden="1"/>
    </xf>
    <xf numFmtId="0" fontId="32" fillId="0" borderId="13" xfId="11" applyFont="1" applyBorder="1" applyAlignment="1" applyProtection="1">
      <alignment horizontal="center" vertical="center" wrapText="1"/>
      <protection hidden="1"/>
    </xf>
    <xf numFmtId="0" fontId="32" fillId="0" borderId="8" xfId="11" applyFont="1" applyBorder="1" applyAlignment="1" applyProtection="1">
      <alignment horizontal="center" vertical="center" wrapText="1"/>
      <protection hidden="1"/>
    </xf>
    <xf numFmtId="0" fontId="32" fillId="0" borderId="14" xfId="11" applyFont="1" applyBorder="1" applyAlignment="1" applyProtection="1">
      <alignment horizontal="center" vertical="center" wrapText="1"/>
      <protection hidden="1"/>
    </xf>
    <xf numFmtId="0" fontId="32" fillId="0" borderId="15" xfId="11" applyFont="1" applyBorder="1" applyAlignment="1" applyProtection="1">
      <alignment horizontal="center" vertical="center" wrapText="1"/>
      <protection hidden="1"/>
    </xf>
    <xf numFmtId="0" fontId="32" fillId="0" borderId="0" xfId="11" applyFont="1" applyAlignment="1" applyProtection="1">
      <alignment horizontal="center" vertical="center" wrapText="1"/>
      <protection hidden="1"/>
    </xf>
    <xf numFmtId="0" fontId="32" fillId="0" borderId="16" xfId="11" applyFont="1" applyBorder="1" applyAlignment="1" applyProtection="1">
      <alignment horizontal="center" vertical="center" wrapText="1"/>
      <protection hidden="1"/>
    </xf>
    <xf numFmtId="0" fontId="32" fillId="0" borderId="10" xfId="11" applyFont="1" applyBorder="1" applyAlignment="1" applyProtection="1">
      <alignment horizontal="center" vertical="center" wrapText="1"/>
      <protection hidden="1"/>
    </xf>
    <xf numFmtId="0" fontId="32" fillId="0" borderId="9" xfId="11" applyFont="1" applyBorder="1" applyAlignment="1" applyProtection="1">
      <alignment horizontal="center" vertical="center" wrapText="1"/>
      <protection hidden="1"/>
    </xf>
    <xf numFmtId="0" fontId="32" fillId="0" borderId="11" xfId="11" applyFont="1" applyBorder="1" applyAlignment="1" applyProtection="1">
      <alignment horizontal="center" vertical="center" wrapText="1"/>
      <protection hidden="1"/>
    </xf>
    <xf numFmtId="0" fontId="32" fillId="0" borderId="4" xfId="11" applyFont="1" applyBorder="1" applyAlignment="1" applyProtection="1">
      <alignment horizontal="center" vertical="center" wrapText="1"/>
      <protection hidden="1"/>
    </xf>
    <xf numFmtId="0" fontId="32" fillId="0" borderId="4" xfId="11" applyFont="1" applyBorder="1" applyAlignment="1" applyProtection="1">
      <alignment horizontal="center" vertical="center"/>
      <protection hidden="1"/>
    </xf>
    <xf numFmtId="0" fontId="32" fillId="0" borderId="17" xfId="11" applyFont="1" applyBorder="1" applyAlignment="1" applyProtection="1">
      <alignment horizontal="center" vertical="center"/>
      <protection hidden="1"/>
    </xf>
    <xf numFmtId="0" fontId="33" fillId="2" borderId="0" xfId="11" applyFont="1" applyFill="1" applyAlignment="1" applyProtection="1">
      <alignment horizontal="left" vertical="center"/>
      <protection hidden="1"/>
    </xf>
    <xf numFmtId="0" fontId="34" fillId="0" borderId="0" xfId="11" applyFont="1" applyAlignment="1" applyProtection="1">
      <alignment horizontal="center" vertical="center" shrinkToFit="1"/>
      <protection hidden="1"/>
    </xf>
    <xf numFmtId="49" fontId="32" fillId="2" borderId="0" xfId="11" applyNumberFormat="1" applyFont="1" applyFill="1" applyAlignment="1" applyProtection="1">
      <alignment horizontal="center" vertical="center"/>
      <protection hidden="1"/>
    </xf>
    <xf numFmtId="49" fontId="5" fillId="2" borderId="0" xfId="11" applyNumberFormat="1" applyFont="1" applyFill="1" applyAlignment="1" applyProtection="1">
      <alignment horizontal="center" vertical="center"/>
      <protection hidden="1"/>
    </xf>
    <xf numFmtId="0" fontId="34" fillId="2" borderId="0" xfId="11" applyFont="1" applyFill="1" applyAlignment="1" applyProtection="1">
      <alignment horizontal="center" vertical="center"/>
      <protection hidden="1"/>
    </xf>
    <xf numFmtId="0" fontId="32" fillId="0" borderId="8" xfId="11" applyFont="1" applyBorder="1" applyAlignment="1" applyProtection="1">
      <alignment horizontal="center" vertical="center"/>
      <protection hidden="1"/>
    </xf>
    <xf numFmtId="0" fontId="32" fillId="0" borderId="14" xfId="11" applyFont="1" applyBorder="1" applyAlignment="1" applyProtection="1">
      <alignment horizontal="center" vertical="center"/>
      <protection hidden="1"/>
    </xf>
    <xf numFmtId="0" fontId="32" fillId="0" borderId="10" xfId="11" applyFont="1" applyBorder="1" applyAlignment="1" applyProtection="1">
      <alignment horizontal="center" vertical="center"/>
      <protection hidden="1"/>
    </xf>
    <xf numFmtId="0" fontId="32" fillId="0" borderId="9" xfId="11" applyFont="1" applyBorder="1" applyAlignment="1" applyProtection="1">
      <alignment horizontal="center" vertical="center"/>
      <protection hidden="1"/>
    </xf>
    <xf numFmtId="0" fontId="32" fillId="0" borderId="11" xfId="11" applyFont="1" applyBorder="1" applyAlignment="1" applyProtection="1">
      <alignment horizontal="center" vertical="center"/>
      <protection hidden="1"/>
    </xf>
    <xf numFmtId="0" fontId="36" fillId="0" borderId="12" xfId="11" applyFont="1" applyBorder="1" applyAlignment="1" applyProtection="1">
      <alignment horizontal="center" vertical="center"/>
      <protection hidden="1"/>
    </xf>
    <xf numFmtId="0" fontId="32" fillId="0" borderId="13" xfId="11" applyFont="1" applyBorder="1" applyAlignment="1" applyProtection="1">
      <alignment horizontal="center" vertical="center"/>
      <protection hidden="1"/>
    </xf>
    <xf numFmtId="0" fontId="5" fillId="0" borderId="1" xfId="11" applyFont="1" applyBorder="1" applyAlignment="1" applyProtection="1">
      <alignment horizontal="center" vertical="center"/>
      <protection hidden="1"/>
    </xf>
    <xf numFmtId="0" fontId="32" fillId="0" borderId="0" xfId="0" applyFont="1" applyAlignment="1" applyProtection="1">
      <alignment horizontal="left" vertical="center" wrapText="1"/>
      <protection hidden="1"/>
    </xf>
    <xf numFmtId="0" fontId="5" fillId="3" borderId="3" xfId="11" applyFont="1" applyFill="1" applyBorder="1" applyAlignment="1" applyProtection="1">
      <alignment horizontal="center" vertical="center" shrinkToFit="1"/>
      <protection hidden="1"/>
    </xf>
    <xf numFmtId="0" fontId="5" fillId="3" borderId="1" xfId="11" applyFont="1" applyFill="1" applyBorder="1" applyAlignment="1" applyProtection="1">
      <alignment horizontal="center" vertical="center" shrinkToFit="1"/>
      <protection hidden="1"/>
    </xf>
    <xf numFmtId="0" fontId="5" fillId="3" borderId="2" xfId="11" applyFont="1" applyFill="1" applyBorder="1" applyAlignment="1" applyProtection="1">
      <alignment horizontal="center" vertical="center" shrinkToFit="1"/>
      <protection hidden="1"/>
    </xf>
    <xf numFmtId="0" fontId="13" fillId="0" borderId="3" xfId="11" applyFont="1" applyBorder="1" applyAlignment="1" applyProtection="1">
      <alignment horizontal="center" vertical="center"/>
      <protection hidden="1"/>
    </xf>
    <xf numFmtId="0" fontId="13" fillId="0" borderId="1" xfId="11" applyFont="1" applyBorder="1" applyAlignment="1" applyProtection="1">
      <alignment horizontal="center" vertical="center"/>
      <protection hidden="1"/>
    </xf>
    <xf numFmtId="176" fontId="13" fillId="0" borderId="1" xfId="11" applyNumberFormat="1" applyFont="1" applyBorder="1" applyAlignment="1" applyProtection="1">
      <alignment horizontal="center" vertical="center" shrinkToFit="1"/>
      <protection hidden="1"/>
    </xf>
    <xf numFmtId="0" fontId="31" fillId="0" borderId="0" xfId="0" applyFont="1" applyAlignment="1" applyProtection="1">
      <alignment horizontal="center" vertical="center"/>
      <protection locked="0"/>
    </xf>
    <xf numFmtId="0" fontId="13" fillId="0" borderId="1" xfId="11" applyFont="1" applyBorder="1" applyAlignment="1" applyProtection="1">
      <alignment horizontal="center" vertical="center" shrinkToFit="1"/>
      <protection locked="0"/>
    </xf>
    <xf numFmtId="38" fontId="13" fillId="4" borderId="3" xfId="1" applyFont="1" applyFill="1" applyBorder="1" applyAlignment="1" applyProtection="1">
      <alignment horizontal="right" vertical="center" shrinkToFit="1"/>
      <protection hidden="1"/>
    </xf>
    <xf numFmtId="38" fontId="13" fillId="4" borderId="1" xfId="1" applyFont="1" applyFill="1" applyBorder="1" applyAlignment="1" applyProtection="1">
      <alignment horizontal="right" vertical="center" shrinkToFit="1"/>
      <protection hidden="1"/>
    </xf>
    <xf numFmtId="0" fontId="5" fillId="4" borderId="1" xfId="11" applyFont="1" applyFill="1" applyBorder="1" applyAlignment="1" applyProtection="1">
      <alignment horizontal="center" vertical="center"/>
      <protection hidden="1"/>
    </xf>
    <xf numFmtId="38" fontId="13" fillId="0" borderId="3" xfId="1" applyFont="1" applyBorder="1" applyAlignment="1" applyProtection="1">
      <alignment horizontal="right" vertical="center" shrinkToFit="1"/>
      <protection locked="0"/>
    </xf>
    <xf numFmtId="38" fontId="13" fillId="0" borderId="1" xfId="1" applyFont="1" applyBorder="1" applyAlignment="1" applyProtection="1">
      <alignment horizontal="right" vertical="center" shrinkToFit="1"/>
      <protection locked="0"/>
    </xf>
    <xf numFmtId="0" fontId="13" fillId="0" borderId="3" xfId="11" applyFont="1" applyBorder="1" applyAlignment="1" applyProtection="1">
      <alignment horizontal="center" vertical="center"/>
      <protection locked="0"/>
    </xf>
    <xf numFmtId="0" fontId="13" fillId="0" borderId="1" xfId="11" applyFont="1" applyBorder="1" applyAlignment="1" applyProtection="1">
      <alignment horizontal="center" vertical="center"/>
      <protection locked="0"/>
    </xf>
    <xf numFmtId="49" fontId="13" fillId="0" borderId="3" xfId="11" applyNumberFormat="1" applyFont="1" applyBorder="1" applyAlignment="1" applyProtection="1">
      <alignment horizontal="left" vertical="center" indent="1" shrinkToFit="1"/>
      <protection locked="0"/>
    </xf>
    <xf numFmtId="49" fontId="13" fillId="0" borderId="1" xfId="11" applyNumberFormat="1" applyFont="1" applyBorder="1" applyAlignment="1" applyProtection="1">
      <alignment horizontal="left" vertical="center" indent="1" shrinkToFit="1"/>
      <protection locked="0"/>
    </xf>
    <xf numFmtId="49" fontId="13" fillId="0" borderId="2" xfId="11" applyNumberFormat="1" applyFont="1" applyBorder="1" applyAlignment="1" applyProtection="1">
      <alignment horizontal="left" vertical="center" indent="1" shrinkToFit="1"/>
      <protection locked="0"/>
    </xf>
    <xf numFmtId="0" fontId="5" fillId="3" borderId="3" xfId="11" applyFont="1" applyFill="1" applyBorder="1" applyAlignment="1" applyProtection="1">
      <alignment horizontal="center" vertical="center" wrapText="1" shrinkToFit="1"/>
      <protection hidden="1"/>
    </xf>
    <xf numFmtId="0" fontId="5" fillId="3" borderId="1" xfId="11" applyFont="1" applyFill="1" applyBorder="1" applyAlignment="1" applyProtection="1">
      <alignment horizontal="center" vertical="center" wrapText="1" shrinkToFit="1"/>
      <protection hidden="1"/>
    </xf>
    <xf numFmtId="49" fontId="30" fillId="0" borderId="3" xfId="11" applyNumberFormat="1" applyFont="1" applyBorder="1" applyAlignment="1" applyProtection="1">
      <alignment horizontal="right" vertical="center" indent="2" shrinkToFit="1"/>
      <protection locked="0"/>
    </xf>
    <xf numFmtId="49" fontId="30" fillId="0" borderId="1" xfId="11" applyNumberFormat="1" applyFont="1" applyBorder="1" applyAlignment="1" applyProtection="1">
      <alignment horizontal="right" vertical="center" indent="2" shrinkToFit="1"/>
      <protection locked="0"/>
    </xf>
    <xf numFmtId="49" fontId="30" fillId="0" borderId="1" xfId="11" applyNumberFormat="1" applyFont="1" applyBorder="1" applyAlignment="1" applyProtection="1">
      <alignment horizontal="left" vertical="center" indent="2" shrinkToFit="1"/>
      <protection locked="0"/>
    </xf>
    <xf numFmtId="49" fontId="30" fillId="0" borderId="2" xfId="11" applyNumberFormat="1" applyFont="1" applyBorder="1" applyAlignment="1" applyProtection="1">
      <alignment horizontal="left" vertical="center" indent="2" shrinkToFit="1"/>
      <protection locked="0"/>
    </xf>
    <xf numFmtId="49" fontId="13" fillId="0" borderId="3" xfId="11" applyNumberFormat="1" applyFont="1" applyBorder="1" applyAlignment="1" applyProtection="1">
      <alignment horizontal="right" vertical="center" indent="1" shrinkToFit="1"/>
      <protection locked="0"/>
    </xf>
    <xf numFmtId="49" fontId="13" fillId="0" borderId="1" xfId="11" applyNumberFormat="1" applyFont="1" applyBorder="1" applyAlignment="1" applyProtection="1">
      <alignment horizontal="right" vertical="center" indent="1" shrinkToFit="1"/>
      <protection locked="0"/>
    </xf>
    <xf numFmtId="49" fontId="15" fillId="0" borderId="1" xfId="11" applyNumberFormat="1" applyFont="1" applyBorder="1" applyAlignment="1" applyProtection="1">
      <alignment horizontal="center" vertical="center" wrapText="1" shrinkToFit="1"/>
      <protection locked="0"/>
    </xf>
    <xf numFmtId="49" fontId="15" fillId="0" borderId="1" xfId="11" applyNumberFormat="1" applyFont="1" applyBorder="1" applyAlignment="1" applyProtection="1">
      <alignment horizontal="center" vertical="center" shrinkToFit="1"/>
      <protection locked="0"/>
    </xf>
    <xf numFmtId="0" fontId="5" fillId="3" borderId="4" xfId="11" applyFont="1" applyFill="1" applyBorder="1" applyAlignment="1" applyProtection="1">
      <alignment horizontal="center" vertical="center"/>
      <protection hidden="1"/>
    </xf>
    <xf numFmtId="0" fontId="8" fillId="3" borderId="3" xfId="11" applyFont="1" applyFill="1" applyBorder="1" applyAlignment="1" applyProtection="1">
      <alignment horizontal="center" vertical="center" shrinkToFit="1"/>
      <protection hidden="1"/>
    </xf>
    <xf numFmtId="0" fontId="8" fillId="3" borderId="2" xfId="11" applyFont="1" applyFill="1" applyBorder="1" applyAlignment="1" applyProtection="1">
      <alignment horizontal="center" vertical="center" shrinkToFit="1"/>
      <protection hidden="1"/>
    </xf>
    <xf numFmtId="49" fontId="13" fillId="0" borderId="3" xfId="11" applyNumberFormat="1" applyFont="1" applyBorder="1" applyAlignment="1" applyProtection="1">
      <alignment horizontal="center" vertical="center" shrinkToFit="1"/>
      <protection locked="0"/>
    </xf>
    <xf numFmtId="49" fontId="13" fillId="0" borderId="1" xfId="11" applyNumberFormat="1" applyFont="1" applyBorder="1" applyAlignment="1" applyProtection="1">
      <alignment horizontal="center" vertical="center" shrinkToFit="1"/>
      <protection locked="0"/>
    </xf>
    <xf numFmtId="49" fontId="13" fillId="0" borderId="2" xfId="11" applyNumberFormat="1" applyFont="1" applyBorder="1" applyAlignment="1" applyProtection="1">
      <alignment horizontal="center" vertical="center" shrinkToFit="1"/>
      <protection locked="0"/>
    </xf>
    <xf numFmtId="49" fontId="15" fillId="0" borderId="2" xfId="11" applyNumberFormat="1" applyFont="1" applyBorder="1" applyAlignment="1" applyProtection="1">
      <alignment horizontal="center" vertical="center" shrinkToFit="1"/>
      <protection locked="0"/>
    </xf>
    <xf numFmtId="0" fontId="5" fillId="3" borderId="4" xfId="11" applyFont="1" applyFill="1" applyBorder="1" applyAlignment="1" applyProtection="1">
      <alignment horizontal="center" vertical="center" shrinkToFit="1"/>
      <protection hidden="1"/>
    </xf>
    <xf numFmtId="0" fontId="5" fillId="3" borderId="3" xfId="11" applyFont="1" applyFill="1" applyBorder="1" applyAlignment="1" applyProtection="1">
      <alignment horizontal="center" vertical="center"/>
      <protection hidden="1"/>
    </xf>
    <xf numFmtId="0" fontId="5" fillId="3" borderId="1" xfId="11" applyFont="1" applyFill="1" applyBorder="1" applyAlignment="1" applyProtection="1">
      <alignment horizontal="center" vertical="center"/>
      <protection hidden="1"/>
    </xf>
    <xf numFmtId="0" fontId="5" fillId="3" borderId="2" xfId="11" applyFont="1" applyFill="1" applyBorder="1" applyAlignment="1" applyProtection="1">
      <alignment horizontal="center" vertical="center"/>
      <protection hidden="1"/>
    </xf>
    <xf numFmtId="0" fontId="5" fillId="3" borderId="10" xfId="11" applyFont="1" applyFill="1" applyBorder="1" applyAlignment="1" applyProtection="1">
      <alignment horizontal="center" vertical="center"/>
      <protection hidden="1"/>
    </xf>
    <xf numFmtId="0" fontId="5" fillId="3" borderId="9" xfId="11" applyFont="1" applyFill="1" applyBorder="1" applyAlignment="1" applyProtection="1">
      <alignment horizontal="center" vertical="center"/>
      <protection hidden="1"/>
    </xf>
    <xf numFmtId="0" fontId="5" fillId="3" borderId="11" xfId="11" applyFont="1" applyFill="1" applyBorder="1" applyAlignment="1" applyProtection="1">
      <alignment horizontal="center" vertical="center"/>
      <protection hidden="1"/>
    </xf>
    <xf numFmtId="0" fontId="5" fillId="3" borderId="3" xfId="11" applyFont="1" applyFill="1" applyBorder="1" applyAlignment="1" applyProtection="1">
      <alignment horizontal="center" vertical="center" wrapText="1"/>
      <protection hidden="1"/>
    </xf>
    <xf numFmtId="0" fontId="5" fillId="3" borderId="1" xfId="11" applyFont="1" applyFill="1" applyBorder="1" applyAlignment="1" applyProtection="1">
      <alignment horizontal="center" vertical="center" wrapText="1"/>
      <protection hidden="1"/>
    </xf>
    <xf numFmtId="49" fontId="15" fillId="0" borderId="2" xfId="11" applyNumberFormat="1" applyFont="1" applyBorder="1" applyAlignment="1" applyProtection="1">
      <alignment horizontal="center" vertical="center" wrapText="1" shrinkToFit="1"/>
      <protection locked="0"/>
    </xf>
    <xf numFmtId="0" fontId="13" fillId="3" borderId="3" xfId="11" applyFont="1" applyFill="1" applyBorder="1" applyAlignment="1" applyProtection="1">
      <alignment horizontal="center" vertical="center" wrapText="1"/>
      <protection hidden="1"/>
    </xf>
    <xf numFmtId="0" fontId="13" fillId="3" borderId="1" xfId="11" applyFont="1" applyFill="1" applyBorder="1" applyAlignment="1" applyProtection="1">
      <alignment horizontal="center" vertical="center" wrapText="1"/>
      <protection hidden="1"/>
    </xf>
    <xf numFmtId="0" fontId="13" fillId="3" borderId="2" xfId="11" applyFont="1" applyFill="1" applyBorder="1" applyAlignment="1" applyProtection="1">
      <alignment horizontal="center" vertical="center" wrapText="1"/>
      <protection hidden="1"/>
    </xf>
    <xf numFmtId="0" fontId="13" fillId="0" borderId="3" xfId="11" applyFont="1" applyBorder="1" applyAlignment="1" applyProtection="1">
      <alignment horizontal="left" vertical="center" indent="1" shrinkToFit="1"/>
      <protection hidden="1"/>
    </xf>
    <xf numFmtId="0" fontId="13" fillId="0" borderId="1" xfId="11" applyFont="1" applyBorder="1" applyAlignment="1" applyProtection="1">
      <alignment horizontal="left" vertical="center" indent="1" shrinkToFit="1"/>
      <protection hidden="1"/>
    </xf>
    <xf numFmtId="0" fontId="13" fillId="0" borderId="2" xfId="11" applyFont="1" applyBorder="1" applyAlignment="1" applyProtection="1">
      <alignment horizontal="left" vertical="center" indent="1" shrinkToFit="1"/>
      <protection hidden="1"/>
    </xf>
    <xf numFmtId="0" fontId="5" fillId="3" borderId="2" xfId="11" applyFont="1" applyFill="1" applyBorder="1" applyAlignment="1" applyProtection="1">
      <alignment horizontal="center" vertical="center" wrapText="1"/>
      <protection hidden="1"/>
    </xf>
    <xf numFmtId="178" fontId="13" fillId="0" borderId="3" xfId="11" applyNumberFormat="1" applyFont="1" applyBorder="1" applyAlignment="1" applyProtection="1">
      <alignment horizontal="left" vertical="center" indent="1" shrinkToFit="1"/>
      <protection locked="0"/>
    </xf>
    <xf numFmtId="178" fontId="13" fillId="0" borderId="1" xfId="11" applyNumberFormat="1" applyFont="1" applyBorder="1" applyAlignment="1" applyProtection="1">
      <alignment horizontal="left" vertical="center" indent="1" shrinkToFit="1"/>
      <protection locked="0"/>
    </xf>
    <xf numFmtId="178" fontId="13" fillId="0" borderId="2" xfId="11" applyNumberFormat="1" applyFont="1" applyBorder="1" applyAlignment="1" applyProtection="1">
      <alignment horizontal="left" vertical="center" indent="1" shrinkToFit="1"/>
      <protection locked="0"/>
    </xf>
    <xf numFmtId="49" fontId="8" fillId="0" borderId="0" xfId="11" applyNumberFormat="1" applyFont="1" applyAlignment="1" applyProtection="1">
      <alignment horizontal="center"/>
      <protection locked="0"/>
    </xf>
    <xf numFmtId="0" fontId="8" fillId="0" borderId="0" xfId="11" applyFont="1" applyAlignment="1" applyProtection="1">
      <alignment horizontal="left" vertical="top" wrapText="1"/>
      <protection hidden="1"/>
    </xf>
    <xf numFmtId="0" fontId="5" fillId="0" borderId="0" xfId="11" applyFont="1" applyAlignment="1" applyProtection="1">
      <alignment horizontal="center" vertical="center"/>
      <protection hidden="1"/>
    </xf>
    <xf numFmtId="49" fontId="5" fillId="0" borderId="0" xfId="11" applyNumberFormat="1" applyFont="1" applyAlignment="1" applyProtection="1">
      <alignment horizontal="center" vertical="center"/>
      <protection hidden="1"/>
    </xf>
    <xf numFmtId="0" fontId="25" fillId="0" borderId="0" xfId="11" applyFont="1" applyAlignment="1" applyProtection="1">
      <alignment horizontal="center" vertical="center"/>
      <protection hidden="1"/>
    </xf>
    <xf numFmtId="0" fontId="13" fillId="0" borderId="3" xfId="11" applyNumberFormat="1" applyFont="1" applyBorder="1" applyAlignment="1" applyProtection="1">
      <alignment horizontal="left" vertical="center" indent="1" shrinkToFit="1"/>
      <protection hidden="1"/>
    </xf>
    <xf numFmtId="0" fontId="13" fillId="0" borderId="1" xfId="11" applyNumberFormat="1" applyFont="1" applyBorder="1" applyAlignment="1" applyProtection="1">
      <alignment horizontal="left" vertical="center" indent="1" shrinkToFit="1"/>
      <protection hidden="1"/>
    </xf>
    <xf numFmtId="0" fontId="13" fillId="0" borderId="2" xfId="11" applyNumberFormat="1" applyFont="1" applyBorder="1" applyAlignment="1" applyProtection="1">
      <alignment horizontal="left" vertical="center" indent="1" shrinkToFit="1"/>
      <protection hidden="1"/>
    </xf>
    <xf numFmtId="0" fontId="13" fillId="0" borderId="3" xfId="11" applyNumberFormat="1" applyFont="1" applyFill="1" applyBorder="1" applyAlignment="1" applyProtection="1">
      <alignment horizontal="left" vertical="center" indent="1" shrinkToFit="1"/>
      <protection hidden="1"/>
    </xf>
    <xf numFmtId="0" fontId="13" fillId="0" borderId="1" xfId="11" applyNumberFormat="1" applyFont="1" applyFill="1" applyBorder="1" applyAlignment="1" applyProtection="1">
      <alignment horizontal="left" vertical="center" indent="1" shrinkToFit="1"/>
      <protection hidden="1"/>
    </xf>
    <xf numFmtId="0" fontId="13" fillId="0" borderId="2" xfId="11" applyNumberFormat="1" applyFont="1" applyFill="1" applyBorder="1" applyAlignment="1" applyProtection="1">
      <alignment horizontal="left" vertical="center" indent="1" shrinkToFit="1"/>
      <protection hidden="1"/>
    </xf>
    <xf numFmtId="0" fontId="5" fillId="3" borderId="3" xfId="11" applyNumberFormat="1" applyFont="1" applyFill="1" applyBorder="1" applyAlignment="1" applyProtection="1">
      <alignment horizontal="center" vertical="center" shrinkToFit="1"/>
      <protection hidden="1"/>
    </xf>
    <xf numFmtId="0" fontId="5" fillId="3" borderId="1" xfId="11" applyNumberFormat="1" applyFont="1" applyFill="1" applyBorder="1" applyAlignment="1" applyProtection="1">
      <alignment horizontal="center" vertical="center" shrinkToFit="1"/>
      <protection hidden="1"/>
    </xf>
    <xf numFmtId="0" fontId="5" fillId="3" borderId="2" xfId="11" applyNumberFormat="1" applyFont="1" applyFill="1" applyBorder="1" applyAlignment="1" applyProtection="1">
      <alignment horizontal="center" vertical="center" shrinkToFit="1"/>
      <protection hidden="1"/>
    </xf>
    <xf numFmtId="0" fontId="13" fillId="0" borderId="3" xfId="11" applyNumberFormat="1" applyFont="1" applyFill="1" applyBorder="1" applyAlignment="1" applyProtection="1">
      <alignment horizontal="center" vertical="center" shrinkToFit="1"/>
      <protection hidden="1"/>
    </xf>
    <xf numFmtId="0" fontId="13" fillId="0" borderId="1" xfId="11" applyNumberFormat="1" applyFont="1" applyFill="1" applyBorder="1" applyAlignment="1" applyProtection="1">
      <alignment horizontal="center" vertical="center" shrinkToFit="1"/>
      <protection hidden="1"/>
    </xf>
    <xf numFmtId="0" fontId="13" fillId="0" borderId="2" xfId="11" applyNumberFormat="1" applyFont="1" applyFill="1" applyBorder="1" applyAlignment="1" applyProtection="1">
      <alignment horizontal="center" vertical="center" shrinkToFit="1"/>
      <protection hidden="1"/>
    </xf>
    <xf numFmtId="0" fontId="5" fillId="0" borderId="0" xfId="11" applyFont="1" applyAlignment="1" applyProtection="1">
      <alignment horizontal="distributed" vertical="center"/>
      <protection hidden="1"/>
    </xf>
    <xf numFmtId="0" fontId="7" fillId="0" borderId="0" xfId="11" applyFont="1" applyAlignment="1" applyProtection="1">
      <alignment horizontal="center" vertical="center"/>
      <protection hidden="1"/>
    </xf>
    <xf numFmtId="0" fontId="14" fillId="0" borderId="0" xfId="11" applyFont="1" applyAlignment="1" applyProtection="1">
      <alignment horizontal="center" vertical="center" wrapText="1"/>
      <protection hidden="1"/>
    </xf>
    <xf numFmtId="0" fontId="14" fillId="0" borderId="0" xfId="11" applyFont="1" applyAlignment="1" applyProtection="1">
      <alignment horizontal="center" vertical="center"/>
      <protection hidden="1"/>
    </xf>
    <xf numFmtId="0" fontId="8" fillId="0" borderId="0" xfId="11" applyFont="1" applyAlignment="1" applyProtection="1">
      <alignment horizontal="center"/>
      <protection hidden="1"/>
    </xf>
    <xf numFmtId="177" fontId="8" fillId="0" borderId="0" xfId="11" applyNumberFormat="1" applyFont="1" applyAlignment="1" applyProtection="1">
      <alignment horizontal="center" shrinkToFit="1"/>
      <protection locked="0"/>
    </xf>
    <xf numFmtId="49" fontId="8" fillId="0" borderId="0" xfId="11" quotePrefix="1" applyNumberFormat="1" applyFont="1" applyAlignment="1" applyProtection="1">
      <alignment horizontal="center"/>
      <protection locked="0"/>
    </xf>
    <xf numFmtId="49" fontId="8" fillId="0" borderId="0" xfId="11" quotePrefix="1" applyNumberFormat="1" applyFont="1" applyAlignment="1" applyProtection="1">
      <alignment horizontal="center"/>
      <protection hidden="1"/>
    </xf>
    <xf numFmtId="0" fontId="18" fillId="0" borderId="0" xfId="0" applyFont="1" applyAlignment="1" applyProtection="1">
      <alignment horizontal="center" vertical="center" textRotation="255"/>
      <protection hidden="1"/>
    </xf>
    <xf numFmtId="49" fontId="9" fillId="0" borderId="0" xfId="11" applyNumberFormat="1" applyFont="1" applyAlignment="1" applyProtection="1">
      <alignment horizontal="left" vertical="center" shrinkToFit="1"/>
      <protection locked="0"/>
    </xf>
    <xf numFmtId="0" fontId="13" fillId="0" borderId="0" xfId="11" applyFont="1" applyAlignment="1" applyProtection="1">
      <alignment horizontal="left" vertical="center" shrinkToFit="1"/>
      <protection hidden="1"/>
    </xf>
    <xf numFmtId="49" fontId="9" fillId="0" borderId="0" xfId="11" applyNumberFormat="1" applyFont="1" applyAlignment="1" applyProtection="1">
      <alignment horizontal="center" vertical="center"/>
      <protection locked="0"/>
    </xf>
    <xf numFmtId="0" fontId="11" fillId="0" borderId="0" xfId="11" applyFont="1" applyAlignment="1" applyProtection="1">
      <alignment horizontal="left" vertical="center"/>
      <protection hidden="1"/>
    </xf>
    <xf numFmtId="0" fontId="9" fillId="0" borderId="0" xfId="11" applyFont="1" applyAlignment="1" applyProtection="1">
      <alignment horizontal="center" vertical="center"/>
      <protection locked="0"/>
    </xf>
    <xf numFmtId="0" fontId="9" fillId="0" borderId="0" xfId="11" applyFont="1" applyAlignment="1" applyProtection="1">
      <alignment horizontal="center" vertical="center" shrinkToFit="1"/>
      <protection locked="0"/>
    </xf>
    <xf numFmtId="0" fontId="9" fillId="0" borderId="0" xfId="11" applyNumberFormat="1" applyFont="1" applyFill="1" applyAlignment="1" applyProtection="1">
      <alignment horizontal="center" vertical="center" shrinkToFit="1"/>
      <protection hidden="1"/>
    </xf>
    <xf numFmtId="0" fontId="9" fillId="0" borderId="0" xfId="11" applyFont="1" applyFill="1" applyAlignment="1" applyProtection="1">
      <alignment horizontal="center" vertical="center"/>
      <protection hidden="1"/>
    </xf>
    <xf numFmtId="49" fontId="5" fillId="0" borderId="0" xfId="11" applyNumberFormat="1" applyFont="1" applyFill="1" applyAlignment="1" applyProtection="1">
      <alignment horizontal="center" vertical="center"/>
      <protection hidden="1"/>
    </xf>
    <xf numFmtId="0" fontId="5" fillId="3" borderId="4" xfId="11" applyFont="1" applyFill="1" applyBorder="1" applyAlignment="1" applyProtection="1">
      <alignment horizontal="left" vertical="center" indent="2"/>
      <protection hidden="1"/>
    </xf>
    <xf numFmtId="0" fontId="11" fillId="0" borderId="0" xfId="10" applyFont="1" applyFill="1" applyBorder="1" applyAlignment="1" applyProtection="1">
      <alignment horizontal="left" vertical="center"/>
      <protection hidden="1"/>
    </xf>
    <xf numFmtId="0" fontId="13"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wrapText="1"/>
      <protection hidden="1"/>
    </xf>
    <xf numFmtId="0" fontId="5" fillId="0" borderId="0" xfId="11" applyFont="1" applyFill="1" applyBorder="1" applyAlignment="1" applyProtection="1">
      <alignment horizontal="distributed" vertical="center" wrapText="1"/>
      <protection hidden="1"/>
    </xf>
    <xf numFmtId="0" fontId="9" fillId="0" borderId="0" xfId="11" applyNumberFormat="1" applyFont="1" applyFill="1" applyBorder="1" applyAlignment="1" applyProtection="1">
      <alignment horizontal="left" vertical="center" shrinkToFit="1"/>
      <protection hidden="1"/>
    </xf>
    <xf numFmtId="0" fontId="14" fillId="0" borderId="0" xfId="11" applyFont="1" applyFill="1" applyBorder="1" applyAlignment="1" applyProtection="1">
      <alignment horizontal="center" vertical="center"/>
      <protection hidden="1"/>
    </xf>
    <xf numFmtId="0" fontId="8" fillId="0" borderId="0" xfId="11" applyFont="1" applyFill="1" applyAlignment="1" applyProtection="1">
      <alignment horizontal="right"/>
      <protection hidden="1"/>
    </xf>
    <xf numFmtId="177" fontId="8" fillId="0" borderId="0" xfId="10" applyNumberFormat="1" applyFont="1" applyFill="1" applyAlignment="1" applyProtection="1">
      <alignment horizontal="center" shrinkToFit="1"/>
      <protection hidden="1"/>
    </xf>
    <xf numFmtId="0" fontId="8" fillId="0" borderId="0" xfId="11" applyFont="1" applyFill="1" applyBorder="1" applyAlignment="1" applyProtection="1">
      <alignment horizontal="left"/>
      <protection hidden="1"/>
    </xf>
    <xf numFmtId="0" fontId="8" fillId="0" borderId="0" xfId="11" applyFont="1" applyFill="1" applyBorder="1" applyAlignment="1" applyProtection="1">
      <alignment horizontal="center" shrinkToFit="1"/>
      <protection hidden="1"/>
    </xf>
    <xf numFmtId="0" fontId="8" fillId="0" borderId="0" xfId="11" applyFont="1" applyFill="1" applyBorder="1" applyAlignment="1" applyProtection="1">
      <alignment horizontal="left" vertical="top" wrapText="1"/>
      <protection hidden="1"/>
    </xf>
    <xf numFmtId="0" fontId="9" fillId="0" borderId="0" xfId="11" applyNumberFormat="1" applyFont="1" applyFill="1" applyBorder="1" applyAlignment="1" applyProtection="1">
      <alignment vertical="center" shrinkToFit="1"/>
      <protection hidden="1"/>
    </xf>
    <xf numFmtId="0" fontId="9" fillId="0" borderId="0" xfId="10" applyNumberFormat="1" applyFont="1" applyFill="1" applyAlignment="1" applyProtection="1">
      <alignment horizontal="center" vertical="center" shrinkToFit="1"/>
      <protection hidden="1"/>
    </xf>
    <xf numFmtId="0" fontId="13" fillId="0" borderId="3" xfId="10" applyNumberFormat="1" applyFont="1" applyFill="1" applyBorder="1" applyAlignment="1" applyProtection="1">
      <alignment horizontal="left" vertical="center" indent="1" shrinkToFit="1"/>
      <protection hidden="1"/>
    </xf>
    <xf numFmtId="0" fontId="13" fillId="0" borderId="1" xfId="10" applyNumberFormat="1" applyFont="1" applyFill="1" applyBorder="1" applyAlignment="1" applyProtection="1">
      <alignment horizontal="left" vertical="center" indent="1" shrinkToFit="1"/>
      <protection hidden="1"/>
    </xf>
    <xf numFmtId="0" fontId="13" fillId="0" borderId="2" xfId="10" applyNumberFormat="1" applyFont="1" applyFill="1" applyBorder="1" applyAlignment="1" applyProtection="1">
      <alignment horizontal="left" vertical="center" indent="1" shrinkToFit="1"/>
      <protection hidden="1"/>
    </xf>
    <xf numFmtId="0" fontId="18" fillId="0" borderId="0" xfId="0" applyFont="1" applyFill="1" applyBorder="1" applyAlignment="1" applyProtection="1">
      <alignment horizontal="center" vertical="center" textRotation="255"/>
      <protection hidden="1"/>
    </xf>
    <xf numFmtId="0" fontId="5" fillId="0" borderId="3"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shrinkToFit="1"/>
      <protection locked="0"/>
    </xf>
    <xf numFmtId="0" fontId="5" fillId="0" borderId="0" xfId="11" applyFont="1" applyFill="1" applyAlignment="1" applyProtection="1">
      <alignment horizontal="center" vertical="center"/>
      <protection hidden="1"/>
    </xf>
    <xf numFmtId="49" fontId="5" fillId="0" borderId="0" xfId="10" applyNumberFormat="1" applyFont="1" applyFill="1" applyAlignment="1" applyProtection="1">
      <alignment horizontal="center" vertical="center"/>
      <protection hidden="1"/>
    </xf>
    <xf numFmtId="0" fontId="19" fillId="3" borderId="3" xfId="11" applyFont="1" applyFill="1" applyBorder="1" applyAlignment="1" applyProtection="1">
      <alignment horizontal="left" vertical="center" wrapText="1" indent="2"/>
      <protection hidden="1"/>
    </xf>
    <xf numFmtId="0" fontId="19" fillId="3" borderId="1" xfId="11" applyFont="1" applyFill="1" applyBorder="1" applyAlignment="1" applyProtection="1">
      <alignment horizontal="left" vertical="center" indent="2"/>
      <protection hidden="1"/>
    </xf>
    <xf numFmtId="0" fontId="19" fillId="3" borderId="2" xfId="11" applyFont="1" applyFill="1" applyBorder="1" applyAlignment="1" applyProtection="1">
      <alignment horizontal="left" vertical="center" indent="2"/>
      <protection hidden="1"/>
    </xf>
    <xf numFmtId="0" fontId="5" fillId="3" borderId="3" xfId="11" applyFont="1" applyFill="1" applyBorder="1" applyAlignment="1" applyProtection="1">
      <alignment horizontal="left" vertical="center" wrapText="1" indent="2"/>
      <protection hidden="1"/>
    </xf>
    <xf numFmtId="0" fontId="5" fillId="3" borderId="1" xfId="11" applyFont="1" applyFill="1" applyBorder="1" applyAlignment="1" applyProtection="1">
      <alignment horizontal="left" vertical="center" indent="2"/>
      <protection hidden="1"/>
    </xf>
    <xf numFmtId="0" fontId="5" fillId="3" borderId="2" xfId="11" applyFont="1" applyFill="1" applyBorder="1" applyAlignment="1" applyProtection="1">
      <alignment horizontal="left" vertical="center" indent="2"/>
      <protection hidden="1"/>
    </xf>
    <xf numFmtId="49" fontId="13" fillId="0" borderId="3" xfId="11" applyNumberFormat="1" applyFont="1" applyFill="1" applyBorder="1" applyAlignment="1" applyProtection="1">
      <alignment horizontal="center" vertical="center" shrinkToFit="1"/>
      <protection locked="0"/>
    </xf>
    <xf numFmtId="49" fontId="13" fillId="0" borderId="1" xfId="11" applyNumberFormat="1" applyFont="1" applyFill="1" applyBorder="1" applyAlignment="1" applyProtection="1">
      <alignment horizontal="center" vertical="center" shrinkToFit="1"/>
      <protection locked="0"/>
    </xf>
    <xf numFmtId="49" fontId="13" fillId="0" borderId="2" xfId="11" applyNumberFormat="1" applyFont="1" applyFill="1" applyBorder="1" applyAlignment="1" applyProtection="1">
      <alignment horizontal="center" vertical="center" shrinkToFit="1"/>
      <protection locked="0"/>
    </xf>
    <xf numFmtId="38" fontId="8" fillId="0" borderId="3" xfId="1"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1" xfId="0" applyBorder="1" applyAlignment="1">
      <alignment vertical="center" shrinkToFit="1"/>
    </xf>
    <xf numFmtId="38" fontId="8" fillId="0" borderId="3" xfId="1" applyFont="1" applyFill="1" applyBorder="1" applyAlignment="1" applyProtection="1">
      <alignment vertical="center" shrinkToFit="1"/>
      <protection hidden="1"/>
    </xf>
    <xf numFmtId="49" fontId="13" fillId="0" borderId="3" xfId="11" applyNumberFormat="1" applyFont="1" applyFill="1" applyBorder="1" applyAlignment="1" applyProtection="1">
      <alignment horizontal="left" vertical="center" indent="1" shrinkToFit="1"/>
      <protection locked="0"/>
    </xf>
    <xf numFmtId="49" fontId="13" fillId="0" borderId="1" xfId="11" applyNumberFormat="1" applyFont="1" applyFill="1" applyBorder="1" applyAlignment="1" applyProtection="1">
      <alignment horizontal="left" vertical="center" indent="1" shrinkToFit="1"/>
      <protection locked="0"/>
    </xf>
    <xf numFmtId="49" fontId="13" fillId="0" borderId="2" xfId="11" applyNumberFormat="1" applyFont="1" applyFill="1" applyBorder="1" applyAlignment="1" applyProtection="1">
      <alignment horizontal="left" vertical="center" indent="1" shrinkToFit="1"/>
      <protection locked="0"/>
    </xf>
    <xf numFmtId="0" fontId="6" fillId="3" borderId="3" xfId="11" applyFont="1" applyFill="1" applyBorder="1" applyAlignment="1" applyProtection="1">
      <alignment horizontal="center" vertical="center"/>
      <protection hidden="1"/>
    </xf>
    <xf numFmtId="0" fontId="6" fillId="3" borderId="1" xfId="11" applyFont="1" applyFill="1" applyBorder="1" applyAlignment="1" applyProtection="1">
      <alignment horizontal="center" vertical="center"/>
      <protection hidden="1"/>
    </xf>
    <xf numFmtId="0" fontId="6" fillId="3" borderId="2" xfId="11" applyFont="1" applyFill="1" applyBorder="1" applyAlignment="1" applyProtection="1">
      <alignment horizontal="center" vertical="center"/>
      <protection hidden="1"/>
    </xf>
    <xf numFmtId="38" fontId="8" fillId="0" borderId="1" xfId="1" applyFont="1" applyFill="1" applyBorder="1" applyAlignment="1" applyProtection="1">
      <alignment vertical="center" shrinkToFit="1"/>
      <protection hidden="1"/>
    </xf>
    <xf numFmtId="0" fontId="5" fillId="0" borderId="5" xfId="11" applyFont="1" applyFill="1" applyBorder="1" applyAlignment="1" applyProtection="1">
      <alignment horizontal="center" vertical="center"/>
      <protection hidden="1"/>
    </xf>
    <xf numFmtId="0" fontId="5" fillId="0" borderId="6" xfId="11" applyFont="1" applyFill="1" applyBorder="1" applyAlignment="1" applyProtection="1">
      <alignment horizontal="center" vertical="center"/>
      <protection hidden="1"/>
    </xf>
    <xf numFmtId="0" fontId="5" fillId="0" borderId="7" xfId="11" applyFont="1" applyFill="1" applyBorder="1" applyAlignment="1" applyProtection="1">
      <alignment horizontal="center" vertical="center"/>
      <protection hidden="1"/>
    </xf>
    <xf numFmtId="38" fontId="8" fillId="0" borderId="3" xfId="1" applyFont="1" applyFill="1" applyBorder="1" applyAlignment="1" applyProtection="1">
      <alignment horizontal="center" vertical="center" shrinkToFit="1"/>
      <protection hidden="1"/>
    </xf>
    <xf numFmtId="38" fontId="8" fillId="0" borderId="1" xfId="1" applyFont="1" applyFill="1" applyBorder="1" applyAlignment="1" applyProtection="1">
      <alignment horizontal="center" vertical="center" shrinkToFit="1"/>
      <protection hidden="1"/>
    </xf>
    <xf numFmtId="38" fontId="8" fillId="0" borderId="2" xfId="1" applyFont="1" applyFill="1" applyBorder="1" applyAlignment="1" applyProtection="1">
      <alignment horizontal="center" vertical="center" shrinkToFit="1"/>
      <protection hidden="1"/>
    </xf>
    <xf numFmtId="38" fontId="8" fillId="0" borderId="3" xfId="1" applyFont="1" applyFill="1" applyBorder="1" applyAlignment="1" applyProtection="1">
      <alignment horizontal="center" vertical="center" shrinkToFit="1"/>
      <protection locked="0"/>
    </xf>
    <xf numFmtId="38" fontId="8" fillId="0" borderId="1" xfId="1" applyFont="1" applyFill="1" applyBorder="1" applyAlignment="1" applyProtection="1">
      <alignment horizontal="center" vertical="center" shrinkToFit="1"/>
      <protection locked="0"/>
    </xf>
    <xf numFmtId="38" fontId="8" fillId="0" borderId="2" xfId="1" applyFont="1" applyFill="1" applyBorder="1" applyAlignment="1" applyProtection="1">
      <alignment horizontal="center" vertical="center" shrinkToFit="1"/>
      <protection locked="0"/>
    </xf>
    <xf numFmtId="0" fontId="5" fillId="3" borderId="3" xfId="11" applyFont="1" applyFill="1" applyBorder="1" applyAlignment="1" applyProtection="1">
      <alignment horizontal="left" vertical="center" indent="2"/>
      <protection hidden="1"/>
    </xf>
    <xf numFmtId="49" fontId="5" fillId="0" borderId="1" xfId="11" applyNumberFormat="1" applyFont="1" applyFill="1" applyBorder="1" applyAlignment="1" applyProtection="1">
      <alignment vertical="center" shrinkToFit="1"/>
      <protection locked="0"/>
    </xf>
    <xf numFmtId="0" fontId="13" fillId="0" borderId="5" xfId="11" applyFont="1" applyFill="1" applyBorder="1" applyAlignment="1" applyProtection="1">
      <alignment horizontal="center" vertical="center"/>
      <protection hidden="1"/>
    </xf>
    <xf numFmtId="0" fontId="13" fillId="0" borderId="6" xfId="11" applyFont="1" applyFill="1" applyBorder="1" applyAlignment="1" applyProtection="1">
      <alignment horizontal="center" vertical="center"/>
      <protection hidden="1"/>
    </xf>
    <xf numFmtId="0" fontId="13" fillId="0" borderId="7" xfId="11" applyFont="1" applyFill="1" applyBorder="1" applyAlignment="1" applyProtection="1">
      <alignment horizontal="center" vertical="center"/>
      <protection hidden="1"/>
    </xf>
    <xf numFmtId="0" fontId="5" fillId="0" borderId="1" xfId="11" applyFont="1" applyFill="1" applyBorder="1" applyAlignment="1" applyProtection="1">
      <alignment horizontal="center" vertical="center"/>
      <protection hidden="1"/>
    </xf>
  </cellXfs>
  <cellStyles count="12">
    <cellStyle name="桁区切り" xfId="1"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 name="標準 5" xfId="8" xr:uid="{00000000-0005-0000-0000-000008000000}"/>
    <cellStyle name="標準 6" xfId="9" xr:uid="{00000000-0005-0000-0000-000009000000}"/>
    <cellStyle name="標準 7" xfId="10" xr:uid="{00000000-0005-0000-0000-00000A000000}"/>
    <cellStyle name="標準 7 2" xfId="11" xr:uid="{00000000-0005-0000-0000-00000B000000}"/>
  </cellStyles>
  <dxfs count="6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93851</xdr:colOff>
      <xdr:row>99</xdr:row>
      <xdr:rowOff>27313</xdr:rowOff>
    </xdr:from>
    <xdr:to>
      <xdr:col>14</xdr:col>
      <xdr:colOff>202407</xdr:colOff>
      <xdr:row>101</xdr:row>
      <xdr:rowOff>202406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694051" y="33393388"/>
          <a:ext cx="1708756"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交付決定額</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及び</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決算額</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4</xdr:col>
      <xdr:colOff>115283</xdr:colOff>
      <xdr:row>101</xdr:row>
      <xdr:rowOff>334492</xdr:rowOff>
    </xdr:from>
    <xdr:to>
      <xdr:col>11</xdr:col>
      <xdr:colOff>223840</xdr:colOff>
      <xdr:row>104</xdr:row>
      <xdr:rowOff>128585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29683" y="34462567"/>
          <a:ext cx="1708757"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補助対象経費</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の区分</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45</xdr:col>
      <xdr:colOff>0</xdr:colOff>
      <xdr:row>104</xdr:row>
      <xdr:rowOff>0</xdr:rowOff>
    </xdr:from>
    <xdr:to>
      <xdr:col>70</xdr:col>
      <xdr:colOff>42785</xdr:colOff>
      <xdr:row>111</xdr:row>
      <xdr:rowOff>254096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10287000" y="35271075"/>
          <a:ext cx="5757785"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editAs="oneCell">
    <xdr:from>
      <xdr:col>43</xdr:col>
      <xdr:colOff>231321</xdr:colOff>
      <xdr:row>0</xdr:row>
      <xdr:rowOff>0</xdr:rowOff>
    </xdr:from>
    <xdr:to>
      <xdr:col>87</xdr:col>
      <xdr:colOff>9524</xdr:colOff>
      <xdr:row>41</xdr:row>
      <xdr:rowOff>9525</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8142" y="0"/>
          <a:ext cx="9956346" cy="15780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41</xdr:row>
      <xdr:rowOff>0</xdr:rowOff>
    </xdr:from>
    <xdr:to>
      <xdr:col>87</xdr:col>
      <xdr:colOff>9525</xdr:colOff>
      <xdr:row>93</xdr:row>
      <xdr:rowOff>9525</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15782925"/>
          <a:ext cx="9839325" cy="1579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79</xdr:col>
      <xdr:colOff>133349</xdr:colOff>
      <xdr:row>19</xdr:row>
      <xdr:rowOff>304800</xdr:rowOff>
    </xdr:from>
    <xdr:to>
      <xdr:col>82</xdr:col>
      <xdr:colOff>142874</xdr:colOff>
      <xdr:row>21</xdr:row>
      <xdr:rowOff>133350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407742" y="7081157"/>
          <a:ext cx="703489" cy="5905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79</xdr:col>
      <xdr:colOff>174171</xdr:colOff>
      <xdr:row>20</xdr:row>
      <xdr:rowOff>214993</xdr:rowOff>
    </xdr:from>
    <xdr:to>
      <xdr:col>82</xdr:col>
      <xdr:colOff>65315</xdr:colOff>
      <xdr:row>21</xdr:row>
      <xdr:rowOff>352425</xdr:rowOff>
    </xdr:to>
    <xdr:pic>
      <xdr:nvPicPr>
        <xdr:cNvPr id="171" name="図 170">
          <a:extLst>
            <a:ext uri="{FF2B5EF4-FFF2-40B4-BE49-F238E27FC236}">
              <a16:creationId xmlns:a16="http://schemas.microsoft.com/office/drawing/2014/main" id="{00000000-0008-0000-0000-0000A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2930" t="44753" r="11193" b="51962"/>
        <a:stretch/>
      </xdr:blipFill>
      <xdr:spPr bwMode="auto">
        <a:xfrm>
          <a:off x="18448564" y="7372350"/>
          <a:ext cx="585108" cy="518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209550</xdr:colOff>
      <xdr:row>0</xdr:row>
      <xdr:rowOff>66675</xdr:rowOff>
    </xdr:from>
    <xdr:to>
      <xdr:col>90</xdr:col>
      <xdr:colOff>104775</xdr:colOff>
      <xdr:row>41</xdr:row>
      <xdr:rowOff>66675</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0725150" y="66675"/>
          <a:ext cx="9953625" cy="1578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78</xdr:col>
      <xdr:colOff>217714</xdr:colOff>
      <xdr:row>14</xdr:row>
      <xdr:rowOff>326571</xdr:rowOff>
    </xdr:from>
    <xdr:to>
      <xdr:col>81</xdr:col>
      <xdr:colOff>227238</xdr:colOff>
      <xdr:row>16</xdr:row>
      <xdr:rowOff>155121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8260785" y="5334000"/>
          <a:ext cx="703489" cy="5905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80</xdr:col>
      <xdr:colOff>13607</xdr:colOff>
      <xdr:row>15</xdr:row>
      <xdr:rowOff>217714</xdr:rowOff>
    </xdr:from>
    <xdr:to>
      <xdr:col>82</xdr:col>
      <xdr:colOff>136072</xdr:colOff>
      <xdr:row>16</xdr:row>
      <xdr:rowOff>355146</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2930" t="44753" r="11193" b="51962"/>
        <a:stretch/>
      </xdr:blipFill>
      <xdr:spPr bwMode="auto">
        <a:xfrm>
          <a:off x="18519321" y="5606143"/>
          <a:ext cx="585108" cy="518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0</xdr:colOff>
      <xdr:row>0</xdr:row>
      <xdr:rowOff>0</xdr:rowOff>
    </xdr:from>
    <xdr:to>
      <xdr:col>87</xdr:col>
      <xdr:colOff>9525</xdr:colOff>
      <xdr:row>36</xdr:row>
      <xdr:rowOff>9525</xdr:rowOff>
    </xdr:to>
    <xdr:pic>
      <xdr:nvPicPr>
        <xdr:cNvPr id="15" name="図 14">
          <a:extLst>
            <a:ext uri="{FF2B5EF4-FFF2-40B4-BE49-F238E27FC236}">
              <a16:creationId xmlns:a16="http://schemas.microsoft.com/office/drawing/2014/main" id="{EEB859B8-3B75-4CB7-8CA8-0833B4591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8143" y="0"/>
          <a:ext cx="9956346" cy="131268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135467</xdr:colOff>
      <xdr:row>8</xdr:row>
      <xdr:rowOff>321733</xdr:rowOff>
    </xdr:from>
    <xdr:to>
      <xdr:col>5</xdr:col>
      <xdr:colOff>22527</xdr:colOff>
      <xdr:row>10</xdr:row>
      <xdr:rowOff>132133</xdr:rowOff>
    </xdr:to>
    <xdr:grpSp>
      <xdr:nvGrpSpPr>
        <xdr:cNvPr id="5" name="グループ化 5">
          <a:extLst>
            <a:ext uri="{FF2B5EF4-FFF2-40B4-BE49-F238E27FC236}">
              <a16:creationId xmlns:a16="http://schemas.microsoft.com/office/drawing/2014/main" id="{00000000-0008-0000-0100-000005000000}"/>
            </a:ext>
          </a:extLst>
        </xdr:cNvPr>
        <xdr:cNvGrpSpPr>
          <a:grpSpLocks/>
        </xdr:cNvGrpSpPr>
      </xdr:nvGrpSpPr>
      <xdr:grpSpPr bwMode="auto">
        <a:xfrm>
          <a:off x="598110" y="3179233"/>
          <a:ext cx="581024" cy="572400"/>
          <a:chOff x="446315" y="3088821"/>
          <a:chExt cx="563335" cy="585108"/>
        </a:xfrm>
      </xdr:grpSpPr>
      <xdr:sp macro="" textlink="">
        <xdr:nvSpPr>
          <xdr:cNvPr id="6" name="円/楕円 6">
            <a:extLst>
              <a:ext uri="{FF2B5EF4-FFF2-40B4-BE49-F238E27FC236}">
                <a16:creationId xmlns:a16="http://schemas.microsoft.com/office/drawing/2014/main" id="{00000000-0008-0000-0100-000006000000}"/>
              </a:ext>
            </a:extLst>
          </xdr:cNvPr>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1344" y="3088821"/>
            <a:ext cx="362826"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135467</xdr:colOff>
      <xdr:row>13</xdr:row>
      <xdr:rowOff>321733</xdr:rowOff>
    </xdr:from>
    <xdr:to>
      <xdr:col>5</xdr:col>
      <xdr:colOff>22527</xdr:colOff>
      <xdr:row>15</xdr:row>
      <xdr:rowOff>132133</xdr:rowOff>
    </xdr:to>
    <xdr:grpSp>
      <xdr:nvGrpSpPr>
        <xdr:cNvPr id="8" name="グループ化 5">
          <a:extLst>
            <a:ext uri="{FF2B5EF4-FFF2-40B4-BE49-F238E27FC236}">
              <a16:creationId xmlns:a16="http://schemas.microsoft.com/office/drawing/2014/main" id="{00000000-0008-0000-0100-000008000000}"/>
            </a:ext>
          </a:extLst>
        </xdr:cNvPr>
        <xdr:cNvGrpSpPr>
          <a:grpSpLocks/>
        </xdr:cNvGrpSpPr>
      </xdr:nvGrpSpPr>
      <xdr:grpSpPr bwMode="auto">
        <a:xfrm>
          <a:off x="598110" y="5084233"/>
          <a:ext cx="581024" cy="572400"/>
          <a:chOff x="446315" y="3088821"/>
          <a:chExt cx="563335" cy="585108"/>
        </a:xfrm>
      </xdr:grpSpPr>
      <xdr:sp macro="" textlink="">
        <xdr:nvSpPr>
          <xdr:cNvPr id="9" name="円/楕円 6">
            <a:extLst>
              <a:ext uri="{FF2B5EF4-FFF2-40B4-BE49-F238E27FC236}">
                <a16:creationId xmlns:a16="http://schemas.microsoft.com/office/drawing/2014/main" id="{00000000-0008-0000-0100-000009000000}"/>
              </a:ext>
            </a:extLst>
          </xdr:cNvPr>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51344" y="3088821"/>
            <a:ext cx="362826"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79</xdr:col>
      <xdr:colOff>124166</xdr:colOff>
      <xdr:row>10</xdr:row>
      <xdr:rowOff>326572</xdr:rowOff>
    </xdr:from>
    <xdr:to>
      <xdr:col>81</xdr:col>
      <xdr:colOff>118723</xdr:colOff>
      <xdr:row>12</xdr:row>
      <xdr:rowOff>17010</xdr:rowOff>
    </xdr:to>
    <xdr:sp macro="" textlink="">
      <xdr:nvSpPr>
        <xdr:cNvPr id="37" name="楕円 36">
          <a:extLst>
            <a:ext uri="{FF2B5EF4-FFF2-40B4-BE49-F238E27FC236}">
              <a16:creationId xmlns:a16="http://schemas.microsoft.com/office/drawing/2014/main" id="{2848E602-B263-4616-A0FD-F830E0E6445B}"/>
            </a:ext>
          </a:extLst>
        </xdr:cNvPr>
        <xdr:cNvSpPr/>
      </xdr:nvSpPr>
      <xdr:spPr>
        <a:xfrm>
          <a:off x="18398559" y="3946072"/>
          <a:ext cx="457200" cy="45243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mn-ea"/>
              <a:ea typeface="+mn-ea"/>
            </a:rPr>
            <a:t>印</a:t>
          </a:r>
        </a:p>
      </xdr:txBody>
    </xdr:sp>
    <xdr:clientData/>
  </xdr:twoCellAnchor>
  <xdr:twoCellAnchor>
    <xdr:from>
      <xdr:col>77</xdr:col>
      <xdr:colOff>212952</xdr:colOff>
      <xdr:row>9</xdr:row>
      <xdr:rowOff>112260</xdr:rowOff>
    </xdr:from>
    <xdr:to>
      <xdr:col>85</xdr:col>
      <xdr:colOff>155462</xdr:colOff>
      <xdr:row>10</xdr:row>
      <xdr:rowOff>100354</xdr:rowOff>
    </xdr:to>
    <xdr:sp macro="" textlink="">
      <xdr:nvSpPr>
        <xdr:cNvPr id="38" name="吹き出し: 四角形 37">
          <a:extLst>
            <a:ext uri="{FF2B5EF4-FFF2-40B4-BE49-F238E27FC236}">
              <a16:creationId xmlns:a16="http://schemas.microsoft.com/office/drawing/2014/main" id="{FF76E0ED-E4E2-4414-89B4-05420DD492AA}"/>
            </a:ext>
          </a:extLst>
        </xdr:cNvPr>
        <xdr:cNvSpPr/>
      </xdr:nvSpPr>
      <xdr:spPr>
        <a:xfrm>
          <a:off x="18024702" y="3350760"/>
          <a:ext cx="1793081" cy="369094"/>
        </a:xfrm>
        <a:prstGeom prst="wedgeRectCallout">
          <a:avLst>
            <a:gd name="adj1" fmla="val 7670"/>
            <a:gd name="adj2" fmla="val 13669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押印すること</a:t>
          </a:r>
        </a:p>
      </xdr:txBody>
    </xdr:sp>
    <xdr:clientData/>
  </xdr:twoCellAnchor>
  <xdr:twoCellAnchor>
    <xdr:from>
      <xdr:col>46</xdr:col>
      <xdr:colOff>187779</xdr:colOff>
      <xdr:row>9</xdr:row>
      <xdr:rowOff>40822</xdr:rowOff>
    </xdr:from>
    <xdr:to>
      <xdr:col>48</xdr:col>
      <xdr:colOff>182337</xdr:colOff>
      <xdr:row>10</xdr:row>
      <xdr:rowOff>112260</xdr:rowOff>
    </xdr:to>
    <xdr:sp macro="" textlink="">
      <xdr:nvSpPr>
        <xdr:cNvPr id="39" name="楕円 38">
          <a:extLst>
            <a:ext uri="{FF2B5EF4-FFF2-40B4-BE49-F238E27FC236}">
              <a16:creationId xmlns:a16="http://schemas.microsoft.com/office/drawing/2014/main" id="{26B3222D-5B41-4166-BA73-305ECB6A2595}"/>
            </a:ext>
          </a:extLst>
        </xdr:cNvPr>
        <xdr:cNvSpPr/>
      </xdr:nvSpPr>
      <xdr:spPr>
        <a:xfrm>
          <a:off x="10828565" y="3279322"/>
          <a:ext cx="457201" cy="45243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r>
            <a:rPr kumimoji="1" lang="ja-JP" altLang="en-US" sz="1100" b="1">
              <a:solidFill>
                <a:srgbClr val="FF0000"/>
              </a:solidFill>
              <a:latin typeface="+mn-ea"/>
              <a:ea typeface="+mn-ea"/>
            </a:rPr>
            <a:t>印</a:t>
          </a:r>
        </a:p>
      </xdr:txBody>
    </xdr:sp>
    <xdr:clientData/>
  </xdr:twoCellAnchor>
  <xdr:twoCellAnchor>
    <xdr:from>
      <xdr:col>45</xdr:col>
      <xdr:colOff>95251</xdr:colOff>
      <xdr:row>10</xdr:row>
      <xdr:rowOff>267041</xdr:rowOff>
    </xdr:from>
    <xdr:to>
      <xdr:col>54</xdr:col>
      <xdr:colOff>46945</xdr:colOff>
      <xdr:row>11</xdr:row>
      <xdr:rowOff>255135</xdr:rowOff>
    </xdr:to>
    <xdr:sp macro="" textlink="">
      <xdr:nvSpPr>
        <xdr:cNvPr id="40" name="吹き出し: 四角形 39">
          <a:extLst>
            <a:ext uri="{FF2B5EF4-FFF2-40B4-BE49-F238E27FC236}">
              <a16:creationId xmlns:a16="http://schemas.microsoft.com/office/drawing/2014/main" id="{D59EEC15-9CA8-4CFA-A167-219141D570D2}"/>
            </a:ext>
          </a:extLst>
        </xdr:cNvPr>
        <xdr:cNvSpPr/>
      </xdr:nvSpPr>
      <xdr:spPr>
        <a:xfrm>
          <a:off x="10504715" y="3886541"/>
          <a:ext cx="2033587" cy="369094"/>
        </a:xfrm>
        <a:prstGeom prst="wedgeRectCallout">
          <a:avLst>
            <a:gd name="adj1" fmla="val -16491"/>
            <a:gd name="adj2" fmla="val -8588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右欄と同じ印で押印すること</a:t>
          </a:r>
        </a:p>
      </xdr:txBody>
    </xdr:sp>
    <xdr:clientData/>
  </xdr:twoCellAnchor>
  <xdr:twoCellAnchor>
    <xdr:from>
      <xdr:col>79</xdr:col>
      <xdr:colOff>109878</xdr:colOff>
      <xdr:row>15</xdr:row>
      <xdr:rowOff>147979</xdr:rowOff>
    </xdr:from>
    <xdr:to>
      <xdr:col>81</xdr:col>
      <xdr:colOff>104435</xdr:colOff>
      <xdr:row>17</xdr:row>
      <xdr:rowOff>147979</xdr:rowOff>
    </xdr:to>
    <xdr:grpSp>
      <xdr:nvGrpSpPr>
        <xdr:cNvPr id="41" name="グループ化 40">
          <a:extLst>
            <a:ext uri="{FF2B5EF4-FFF2-40B4-BE49-F238E27FC236}">
              <a16:creationId xmlns:a16="http://schemas.microsoft.com/office/drawing/2014/main" id="{6FA8A4AC-0495-4272-A989-E4DDE10A1F11}"/>
            </a:ext>
          </a:extLst>
        </xdr:cNvPr>
        <xdr:cNvGrpSpPr/>
      </xdr:nvGrpSpPr>
      <xdr:grpSpPr>
        <a:xfrm>
          <a:off x="18384271" y="5672479"/>
          <a:ext cx="457200" cy="762000"/>
          <a:chOff x="8143875" y="5203032"/>
          <a:chExt cx="452438" cy="762000"/>
        </a:xfrm>
      </xdr:grpSpPr>
      <xdr:sp macro="" textlink="">
        <xdr:nvSpPr>
          <xdr:cNvPr id="42" name="楕円 41">
            <a:extLst>
              <a:ext uri="{FF2B5EF4-FFF2-40B4-BE49-F238E27FC236}">
                <a16:creationId xmlns:a16="http://schemas.microsoft.com/office/drawing/2014/main" id="{1C7593B3-A707-4D5A-A8C0-4524391B4624}"/>
              </a:ext>
            </a:extLst>
          </xdr:cNvPr>
          <xdr:cNvSpPr/>
        </xdr:nvSpPr>
        <xdr:spPr>
          <a:xfrm>
            <a:off x="8143875" y="5345905"/>
            <a:ext cx="452438" cy="45243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900"/>
              </a:lnSpc>
            </a:pPr>
            <a:endParaRPr kumimoji="1" lang="ja-JP" altLang="en-US" sz="1050" b="1">
              <a:solidFill>
                <a:srgbClr val="FF0000"/>
              </a:solidFill>
              <a:latin typeface="+mn-ea"/>
              <a:ea typeface="+mn-ea"/>
            </a:endParaRPr>
          </a:p>
        </xdr:txBody>
      </xdr:sp>
      <xdr:sp macro="" textlink="">
        <xdr:nvSpPr>
          <xdr:cNvPr id="43" name="正方形/長方形 42">
            <a:extLst>
              <a:ext uri="{FF2B5EF4-FFF2-40B4-BE49-F238E27FC236}">
                <a16:creationId xmlns:a16="http://schemas.microsoft.com/office/drawing/2014/main" id="{841BB857-5CD1-4A90-A68A-C76DEFFFE4FF}"/>
              </a:ext>
            </a:extLst>
          </xdr:cNvPr>
          <xdr:cNvSpPr/>
        </xdr:nvSpPr>
        <xdr:spPr>
          <a:xfrm>
            <a:off x="8179594" y="5203032"/>
            <a:ext cx="392906"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b="1">
                <a:solidFill>
                  <a:srgbClr val="FF0000"/>
                </a:solidFill>
              </a:rPr>
              <a:t>代表者印</a:t>
            </a:r>
          </a:p>
        </xdr:txBody>
      </xdr:sp>
    </xdr:grpSp>
    <xdr:clientData/>
  </xdr:twoCellAnchor>
  <xdr:twoCellAnchor>
    <xdr:from>
      <xdr:col>77</xdr:col>
      <xdr:colOff>165328</xdr:colOff>
      <xdr:row>13</xdr:row>
      <xdr:rowOff>302759</xdr:rowOff>
    </xdr:from>
    <xdr:to>
      <xdr:col>86</xdr:col>
      <xdr:colOff>7483</xdr:colOff>
      <xdr:row>15</xdr:row>
      <xdr:rowOff>159884</xdr:rowOff>
    </xdr:to>
    <xdr:sp macro="" textlink="">
      <xdr:nvSpPr>
        <xdr:cNvPr id="44" name="吹き出し: 四角形 43">
          <a:extLst>
            <a:ext uri="{FF2B5EF4-FFF2-40B4-BE49-F238E27FC236}">
              <a16:creationId xmlns:a16="http://schemas.microsoft.com/office/drawing/2014/main" id="{BF8BD060-91C7-4DFB-B5F6-D1702D77D5A7}"/>
            </a:ext>
          </a:extLst>
        </xdr:cNvPr>
        <xdr:cNvSpPr/>
      </xdr:nvSpPr>
      <xdr:spPr>
        <a:xfrm>
          <a:off x="17977078" y="5065259"/>
          <a:ext cx="1924048" cy="619125"/>
        </a:xfrm>
        <a:prstGeom prst="wedgeRectCallout">
          <a:avLst>
            <a:gd name="adj1" fmla="val 3872"/>
            <a:gd name="adj2" fmla="val 8532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リース事業者の場合は</a:t>
          </a:r>
          <a:endParaRPr kumimoji="1" lang="en-US" altLang="ja-JP" sz="1000">
            <a:solidFill>
              <a:srgbClr val="FF0000"/>
            </a:solidFill>
            <a:latin typeface="メイリオ" panose="020B0604030504040204" pitchFamily="50" charset="-128"/>
            <a:ea typeface="メイリオ" panose="020B0604030504040204" pitchFamily="50" charset="-128"/>
          </a:endParaRPr>
        </a:p>
        <a:p>
          <a:pPr algn="ctr"/>
          <a:r>
            <a:rPr kumimoji="1" lang="ja-JP" altLang="en-US" sz="1000">
              <a:solidFill>
                <a:srgbClr val="FF0000"/>
              </a:solidFill>
              <a:latin typeface="メイリオ" panose="020B0604030504040204" pitchFamily="50" charset="-128"/>
              <a:ea typeface="メイリオ" panose="020B0604030504040204" pitchFamily="50" charset="-128"/>
            </a:rPr>
            <a:t>代表者印を押印すること</a:t>
          </a:r>
        </a:p>
      </xdr:txBody>
    </xdr:sp>
    <xdr:clientData/>
  </xdr:twoCellAnchor>
  <xdr:twoCellAnchor>
    <xdr:from>
      <xdr:col>45</xdr:col>
      <xdr:colOff>95251</xdr:colOff>
      <xdr:row>15</xdr:row>
      <xdr:rowOff>302760</xdr:rowOff>
    </xdr:from>
    <xdr:to>
      <xdr:col>54</xdr:col>
      <xdr:colOff>46945</xdr:colOff>
      <xdr:row>16</xdr:row>
      <xdr:rowOff>290854</xdr:rowOff>
    </xdr:to>
    <xdr:sp macro="" textlink="">
      <xdr:nvSpPr>
        <xdr:cNvPr id="45" name="吹き出し: 四角形 44">
          <a:extLst>
            <a:ext uri="{FF2B5EF4-FFF2-40B4-BE49-F238E27FC236}">
              <a16:creationId xmlns:a16="http://schemas.microsoft.com/office/drawing/2014/main" id="{28C57F0D-D062-476B-BEF9-B9B238A9DB8A}"/>
            </a:ext>
          </a:extLst>
        </xdr:cNvPr>
        <xdr:cNvSpPr/>
      </xdr:nvSpPr>
      <xdr:spPr>
        <a:xfrm>
          <a:off x="10504715" y="5827260"/>
          <a:ext cx="2033587" cy="369094"/>
        </a:xfrm>
        <a:prstGeom prst="wedgeRectCallout">
          <a:avLst>
            <a:gd name="adj1" fmla="val -16491"/>
            <a:gd name="adj2" fmla="val -8588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右欄と同じ印で押印すること</a:t>
          </a:r>
        </a:p>
      </xdr:txBody>
    </xdr:sp>
    <xdr:clientData/>
  </xdr:twoCellAnchor>
  <xdr:twoCellAnchor>
    <xdr:from>
      <xdr:col>62</xdr:col>
      <xdr:colOff>229962</xdr:colOff>
      <xdr:row>10</xdr:row>
      <xdr:rowOff>326572</xdr:rowOff>
    </xdr:from>
    <xdr:to>
      <xdr:col>72</xdr:col>
      <xdr:colOff>214654</xdr:colOff>
      <xdr:row>13</xdr:row>
      <xdr:rowOff>13662</xdr:rowOff>
    </xdr:to>
    <xdr:sp macro="" textlink="">
      <xdr:nvSpPr>
        <xdr:cNvPr id="46" name="フリーフォーム: 図形 45">
          <a:extLst>
            <a:ext uri="{FF2B5EF4-FFF2-40B4-BE49-F238E27FC236}">
              <a16:creationId xmlns:a16="http://schemas.microsoft.com/office/drawing/2014/main" id="{E18F7700-C040-432F-A8C8-A4000DBF41E2}"/>
            </a:ext>
          </a:extLst>
        </xdr:cNvPr>
        <xdr:cNvSpPr/>
      </xdr:nvSpPr>
      <xdr:spPr>
        <a:xfrm>
          <a:off x="14571891" y="3946072"/>
          <a:ext cx="2297906" cy="830090"/>
        </a:xfrm>
        <a:custGeom>
          <a:avLst/>
          <a:gdLst>
            <a:gd name="connsiteX0" fmla="*/ 370882 w 2274094"/>
            <a:gd name="connsiteY0" fmla="*/ 0 h 830090"/>
            <a:gd name="connsiteX1" fmla="*/ 947539 w 2274094"/>
            <a:gd name="connsiteY1" fmla="*/ 227709 h 830090"/>
            <a:gd name="connsiteX2" fmla="*/ 2274094 w 2274094"/>
            <a:gd name="connsiteY2" fmla="*/ 227709 h 830090"/>
            <a:gd name="connsiteX3" fmla="*/ 2274094 w 2274094"/>
            <a:gd name="connsiteY3" fmla="*/ 233287 h 830090"/>
            <a:gd name="connsiteX4" fmla="*/ 2274094 w 2274094"/>
            <a:gd name="connsiteY4" fmla="*/ 289225 h 830090"/>
            <a:gd name="connsiteX5" fmla="*/ 2274094 w 2274094"/>
            <a:gd name="connsiteY5" fmla="*/ 381498 h 830090"/>
            <a:gd name="connsiteX6" fmla="*/ 2274094 w 2274094"/>
            <a:gd name="connsiteY6" fmla="*/ 448592 h 830090"/>
            <a:gd name="connsiteX7" fmla="*/ 2274094 w 2274094"/>
            <a:gd name="connsiteY7" fmla="*/ 540865 h 830090"/>
            <a:gd name="connsiteX8" fmla="*/ 2274094 w 2274094"/>
            <a:gd name="connsiteY8" fmla="*/ 596803 h 830090"/>
            <a:gd name="connsiteX9" fmla="*/ 2274094 w 2274094"/>
            <a:gd name="connsiteY9" fmla="*/ 602381 h 830090"/>
            <a:gd name="connsiteX10" fmla="*/ 947539 w 2274094"/>
            <a:gd name="connsiteY10" fmla="*/ 602381 h 830090"/>
            <a:gd name="connsiteX11" fmla="*/ 370882 w 2274094"/>
            <a:gd name="connsiteY11" fmla="*/ 830090 h 830090"/>
            <a:gd name="connsiteX12" fmla="*/ 379016 w 2274094"/>
            <a:gd name="connsiteY12" fmla="*/ 602381 h 830090"/>
            <a:gd name="connsiteX13" fmla="*/ 0 w 2274094"/>
            <a:gd name="connsiteY13" fmla="*/ 602381 h 830090"/>
            <a:gd name="connsiteX14" fmla="*/ 0 w 2274094"/>
            <a:gd name="connsiteY14" fmla="*/ 596803 h 830090"/>
            <a:gd name="connsiteX15" fmla="*/ 0 w 2274094"/>
            <a:gd name="connsiteY15" fmla="*/ 540865 h 830090"/>
            <a:gd name="connsiteX16" fmla="*/ 0 w 2274094"/>
            <a:gd name="connsiteY16" fmla="*/ 448592 h 830090"/>
            <a:gd name="connsiteX17" fmla="*/ 0 w 2274094"/>
            <a:gd name="connsiteY17" fmla="*/ 381498 h 830090"/>
            <a:gd name="connsiteX18" fmla="*/ 0 w 2274094"/>
            <a:gd name="connsiteY18" fmla="*/ 289225 h 830090"/>
            <a:gd name="connsiteX19" fmla="*/ 0 w 2274094"/>
            <a:gd name="connsiteY19" fmla="*/ 233287 h 830090"/>
            <a:gd name="connsiteX20" fmla="*/ 0 w 2274094"/>
            <a:gd name="connsiteY20" fmla="*/ 227709 h 830090"/>
            <a:gd name="connsiteX21" fmla="*/ 379016 w 2274094"/>
            <a:gd name="connsiteY21" fmla="*/ 227709 h 8300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274094" h="830090">
              <a:moveTo>
                <a:pt x="370882" y="0"/>
              </a:moveTo>
              <a:lnTo>
                <a:pt x="947539" y="227709"/>
              </a:lnTo>
              <a:lnTo>
                <a:pt x="2274094" y="227709"/>
              </a:lnTo>
              <a:lnTo>
                <a:pt x="2274094" y="233287"/>
              </a:lnTo>
              <a:lnTo>
                <a:pt x="2274094" y="289225"/>
              </a:lnTo>
              <a:lnTo>
                <a:pt x="2274094" y="381498"/>
              </a:lnTo>
              <a:lnTo>
                <a:pt x="2274094" y="448592"/>
              </a:lnTo>
              <a:lnTo>
                <a:pt x="2274094" y="540865"/>
              </a:lnTo>
              <a:lnTo>
                <a:pt x="2274094" y="596803"/>
              </a:lnTo>
              <a:lnTo>
                <a:pt x="2274094" y="602381"/>
              </a:lnTo>
              <a:lnTo>
                <a:pt x="947539" y="602381"/>
              </a:lnTo>
              <a:lnTo>
                <a:pt x="370882" y="830090"/>
              </a:lnTo>
              <a:lnTo>
                <a:pt x="379016" y="602381"/>
              </a:lnTo>
              <a:lnTo>
                <a:pt x="0" y="602381"/>
              </a:lnTo>
              <a:lnTo>
                <a:pt x="0" y="596803"/>
              </a:lnTo>
              <a:lnTo>
                <a:pt x="0" y="540865"/>
              </a:lnTo>
              <a:lnTo>
                <a:pt x="0" y="448592"/>
              </a:lnTo>
              <a:lnTo>
                <a:pt x="0" y="381498"/>
              </a:lnTo>
              <a:lnTo>
                <a:pt x="0" y="289225"/>
              </a:lnTo>
              <a:lnTo>
                <a:pt x="0" y="233287"/>
              </a:lnTo>
              <a:lnTo>
                <a:pt x="0" y="227709"/>
              </a:lnTo>
              <a:lnTo>
                <a:pt x="379016" y="227709"/>
              </a:lnTo>
              <a:close/>
            </a:path>
          </a:pathLst>
        </a:cu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rgbClr val="FF0000"/>
              </a:solidFill>
              <a:latin typeface="メイリオ" panose="020B0604030504040204" pitchFamily="50" charset="-128"/>
              <a:ea typeface="メイリオ" panose="020B0604030504040204" pitchFamily="50" charset="-128"/>
            </a:rPr>
            <a:t>様式第</a:t>
          </a:r>
          <a:r>
            <a:rPr kumimoji="1" lang="en-US" altLang="ja-JP" sz="1000">
              <a:solidFill>
                <a:srgbClr val="FF0000"/>
              </a:solidFill>
              <a:latin typeface="メイリオ" panose="020B0604030504040204" pitchFamily="50" charset="-128"/>
              <a:ea typeface="メイリオ" panose="020B0604030504040204" pitchFamily="50" charset="-128"/>
            </a:rPr>
            <a:t>7</a:t>
          </a:r>
          <a:r>
            <a:rPr kumimoji="1" lang="ja-JP" altLang="en-US" sz="1000">
              <a:solidFill>
                <a:srgbClr val="FF0000"/>
              </a:solidFill>
              <a:latin typeface="メイリオ" panose="020B0604030504040204" pitchFamily="50" charset="-128"/>
              <a:ea typeface="メイリオ" panose="020B0604030504040204" pitchFamily="50" charset="-128"/>
            </a:rPr>
            <a:t> 実績報告書から自動表示</a:t>
          </a:r>
        </a:p>
      </xdr:txBody>
    </xdr:sp>
    <xdr:clientData/>
  </xdr:twoCellAnchor>
  <xdr:twoCellAnchor>
    <xdr:from>
      <xdr:col>46</xdr:col>
      <xdr:colOff>213973</xdr:colOff>
      <xdr:row>21</xdr:row>
      <xdr:rowOff>58965</xdr:rowOff>
    </xdr:from>
    <xdr:to>
      <xdr:col>57</xdr:col>
      <xdr:colOff>62594</xdr:colOff>
      <xdr:row>22</xdr:row>
      <xdr:rowOff>47059</xdr:rowOff>
    </xdr:to>
    <xdr:sp macro="" textlink="">
      <xdr:nvSpPr>
        <xdr:cNvPr id="47" name="吹き出し: 四角形 46">
          <a:extLst>
            <a:ext uri="{FF2B5EF4-FFF2-40B4-BE49-F238E27FC236}">
              <a16:creationId xmlns:a16="http://schemas.microsoft.com/office/drawing/2014/main" id="{8143B171-F95D-4865-86F8-E6643A1601CC}"/>
            </a:ext>
          </a:extLst>
        </xdr:cNvPr>
        <xdr:cNvSpPr/>
      </xdr:nvSpPr>
      <xdr:spPr>
        <a:xfrm>
          <a:off x="10854759" y="7597322"/>
          <a:ext cx="2393156" cy="369094"/>
        </a:xfrm>
        <a:prstGeom prst="wedgeRectCallout">
          <a:avLst>
            <a:gd name="adj1" fmla="val -9456"/>
            <a:gd name="adj2" fmla="val 8830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様式第</a:t>
          </a:r>
          <a:r>
            <a:rPr kumimoji="1" lang="en-US" altLang="ja-JP" sz="1000">
              <a:solidFill>
                <a:srgbClr val="FF0000"/>
              </a:solidFill>
              <a:latin typeface="メイリオ" panose="020B0604030504040204" pitchFamily="50" charset="-128"/>
              <a:ea typeface="メイリオ" panose="020B0604030504040204" pitchFamily="50" charset="-128"/>
            </a:rPr>
            <a:t>7</a:t>
          </a:r>
          <a:r>
            <a:rPr kumimoji="1" lang="ja-JP" altLang="en-US" sz="1000">
              <a:solidFill>
                <a:srgbClr val="FF0000"/>
              </a:solidFill>
              <a:latin typeface="メイリオ" panose="020B0604030504040204" pitchFamily="50" charset="-128"/>
              <a:ea typeface="メイリオ" panose="020B0604030504040204" pitchFamily="50" charset="-128"/>
            </a:rPr>
            <a:t> 実績報告書から自動表示</a:t>
          </a:r>
        </a:p>
      </xdr:txBody>
    </xdr:sp>
    <xdr:clientData/>
  </xdr:twoCellAnchor>
  <xdr:twoCellAnchor>
    <xdr:from>
      <xdr:col>63</xdr:col>
      <xdr:colOff>70078</xdr:colOff>
      <xdr:row>21</xdr:row>
      <xdr:rowOff>58965</xdr:rowOff>
    </xdr:from>
    <xdr:to>
      <xdr:col>73</xdr:col>
      <xdr:colOff>152401</xdr:colOff>
      <xdr:row>22</xdr:row>
      <xdr:rowOff>47059</xdr:rowOff>
    </xdr:to>
    <xdr:sp macro="" textlink="">
      <xdr:nvSpPr>
        <xdr:cNvPr id="48" name="吹き出し: 四角形 47">
          <a:extLst>
            <a:ext uri="{FF2B5EF4-FFF2-40B4-BE49-F238E27FC236}">
              <a16:creationId xmlns:a16="http://schemas.microsoft.com/office/drawing/2014/main" id="{FD7DD855-36B1-4272-94AC-8999FF9FB7CC}"/>
            </a:ext>
          </a:extLst>
        </xdr:cNvPr>
        <xdr:cNvSpPr/>
      </xdr:nvSpPr>
      <xdr:spPr>
        <a:xfrm>
          <a:off x="14643328" y="7597322"/>
          <a:ext cx="2395537" cy="369094"/>
        </a:xfrm>
        <a:prstGeom prst="wedgeRectCallout">
          <a:avLst>
            <a:gd name="adj1" fmla="val -9456"/>
            <a:gd name="adj2" fmla="val 8830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様式第</a:t>
          </a:r>
          <a:r>
            <a:rPr kumimoji="1" lang="en-US" altLang="ja-JP" sz="1000">
              <a:solidFill>
                <a:srgbClr val="FF0000"/>
              </a:solidFill>
              <a:latin typeface="メイリオ" panose="020B0604030504040204" pitchFamily="50" charset="-128"/>
              <a:ea typeface="メイリオ" panose="020B0604030504040204" pitchFamily="50" charset="-128"/>
            </a:rPr>
            <a:t>7</a:t>
          </a:r>
          <a:r>
            <a:rPr kumimoji="1" lang="ja-JP" altLang="en-US" sz="1000">
              <a:solidFill>
                <a:srgbClr val="FF0000"/>
              </a:solidFill>
              <a:latin typeface="メイリオ" panose="020B0604030504040204" pitchFamily="50" charset="-128"/>
              <a:ea typeface="メイリオ" panose="020B0604030504040204" pitchFamily="50" charset="-128"/>
            </a:rPr>
            <a:t> 実績報告書から自動表示</a:t>
          </a:r>
        </a:p>
      </xdr:txBody>
    </xdr:sp>
    <xdr:clientData/>
  </xdr:twoCellAnchor>
  <xdr:twoCellAnchor>
    <xdr:from>
      <xdr:col>46</xdr:col>
      <xdr:colOff>175872</xdr:colOff>
      <xdr:row>13</xdr:row>
      <xdr:rowOff>267042</xdr:rowOff>
    </xdr:from>
    <xdr:to>
      <xdr:col>48</xdr:col>
      <xdr:colOff>170430</xdr:colOff>
      <xdr:row>15</xdr:row>
      <xdr:rowOff>267042</xdr:rowOff>
    </xdr:to>
    <xdr:grpSp>
      <xdr:nvGrpSpPr>
        <xdr:cNvPr id="49" name="グループ化 48">
          <a:extLst>
            <a:ext uri="{FF2B5EF4-FFF2-40B4-BE49-F238E27FC236}">
              <a16:creationId xmlns:a16="http://schemas.microsoft.com/office/drawing/2014/main" id="{9475E904-7CDB-4D74-90B8-EC50B6C810D1}"/>
            </a:ext>
          </a:extLst>
        </xdr:cNvPr>
        <xdr:cNvGrpSpPr/>
      </xdr:nvGrpSpPr>
      <xdr:grpSpPr>
        <a:xfrm>
          <a:off x="10816658" y="5029542"/>
          <a:ext cx="457201" cy="762000"/>
          <a:chOff x="8143875" y="5203032"/>
          <a:chExt cx="452438" cy="762000"/>
        </a:xfrm>
      </xdr:grpSpPr>
      <xdr:sp macro="" textlink="">
        <xdr:nvSpPr>
          <xdr:cNvPr id="50" name="楕円 49">
            <a:extLst>
              <a:ext uri="{FF2B5EF4-FFF2-40B4-BE49-F238E27FC236}">
                <a16:creationId xmlns:a16="http://schemas.microsoft.com/office/drawing/2014/main" id="{518E8FEB-2CC7-49B7-BD2B-FAD2DEAD1454}"/>
              </a:ext>
            </a:extLst>
          </xdr:cNvPr>
          <xdr:cNvSpPr/>
        </xdr:nvSpPr>
        <xdr:spPr>
          <a:xfrm>
            <a:off x="8143875" y="5345905"/>
            <a:ext cx="452438" cy="45243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900"/>
              </a:lnSpc>
            </a:pPr>
            <a:endParaRPr kumimoji="1" lang="ja-JP" altLang="en-US" sz="1050" b="1">
              <a:solidFill>
                <a:srgbClr val="FF0000"/>
              </a:solidFill>
              <a:latin typeface="+mn-ea"/>
              <a:ea typeface="+mn-ea"/>
            </a:endParaRPr>
          </a:p>
        </xdr:txBody>
      </xdr:sp>
      <xdr:sp macro="" textlink="">
        <xdr:nvSpPr>
          <xdr:cNvPr id="51" name="正方形/長方形 50">
            <a:extLst>
              <a:ext uri="{FF2B5EF4-FFF2-40B4-BE49-F238E27FC236}">
                <a16:creationId xmlns:a16="http://schemas.microsoft.com/office/drawing/2014/main" id="{9818A27B-DCD9-45F4-B82A-EDD5C8343B7B}"/>
              </a:ext>
            </a:extLst>
          </xdr:cNvPr>
          <xdr:cNvSpPr/>
        </xdr:nvSpPr>
        <xdr:spPr>
          <a:xfrm>
            <a:off x="8179594" y="5203032"/>
            <a:ext cx="392906"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b="1">
                <a:solidFill>
                  <a:srgbClr val="FF0000"/>
                </a:solidFill>
              </a:rPr>
              <a:t>代表者印</a:t>
            </a:r>
          </a:p>
        </xdr:txBody>
      </xdr:sp>
    </xdr:grpSp>
    <xdr:clientData/>
  </xdr:twoCellAnchor>
  <xdr:twoCellAnchor editAs="oneCell">
    <xdr:from>
      <xdr:col>44</xdr:col>
      <xdr:colOff>0</xdr:colOff>
      <xdr:row>36</xdr:row>
      <xdr:rowOff>0</xdr:rowOff>
    </xdr:from>
    <xdr:to>
      <xdr:col>87</xdr:col>
      <xdr:colOff>9525</xdr:colOff>
      <xdr:row>77</xdr:row>
      <xdr:rowOff>9525</xdr:rowOff>
    </xdr:to>
    <xdr:pic>
      <xdr:nvPicPr>
        <xdr:cNvPr id="55" name="図 54">
          <a:extLst>
            <a:ext uri="{FF2B5EF4-FFF2-40B4-BE49-F238E27FC236}">
              <a16:creationId xmlns:a16="http://schemas.microsoft.com/office/drawing/2014/main" id="{92967BA2-6DF8-4718-8A85-699FA78789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13125450"/>
          <a:ext cx="9839325" cy="1468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97971</xdr:colOff>
      <xdr:row>38</xdr:row>
      <xdr:rowOff>293914</xdr:rowOff>
    </xdr:from>
    <xdr:to>
      <xdr:col>62</xdr:col>
      <xdr:colOff>177913</xdr:colOff>
      <xdr:row>39</xdr:row>
      <xdr:rowOff>282008</xdr:rowOff>
    </xdr:to>
    <xdr:sp macro="" textlink="">
      <xdr:nvSpPr>
        <xdr:cNvPr id="56" name="吹き出し: 四角形 55">
          <a:extLst>
            <a:ext uri="{FF2B5EF4-FFF2-40B4-BE49-F238E27FC236}">
              <a16:creationId xmlns:a16="http://schemas.microsoft.com/office/drawing/2014/main" id="{9D367205-227D-4C9A-B96F-81050A84B170}"/>
            </a:ext>
          </a:extLst>
        </xdr:cNvPr>
        <xdr:cNvSpPr/>
      </xdr:nvSpPr>
      <xdr:spPr>
        <a:xfrm>
          <a:off x="12126685" y="14173200"/>
          <a:ext cx="2393157" cy="369094"/>
        </a:xfrm>
        <a:prstGeom prst="wedgeRectCallout">
          <a:avLst>
            <a:gd name="adj1" fmla="val -58702"/>
            <a:gd name="adj2" fmla="val 2379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様式第</a:t>
          </a:r>
          <a:r>
            <a:rPr kumimoji="1" lang="en-US" altLang="ja-JP" sz="1000">
              <a:solidFill>
                <a:srgbClr val="FF0000"/>
              </a:solidFill>
              <a:latin typeface="メイリオ" panose="020B0604030504040204" pitchFamily="50" charset="-128"/>
              <a:ea typeface="メイリオ" panose="020B0604030504040204" pitchFamily="50" charset="-128"/>
            </a:rPr>
            <a:t>7</a:t>
          </a:r>
          <a:r>
            <a:rPr kumimoji="1" lang="ja-JP" altLang="en-US" sz="1000">
              <a:solidFill>
                <a:srgbClr val="FF0000"/>
              </a:solidFill>
              <a:latin typeface="メイリオ" panose="020B0604030504040204" pitchFamily="50" charset="-128"/>
              <a:ea typeface="メイリオ" panose="020B0604030504040204" pitchFamily="50" charset="-128"/>
            </a:rPr>
            <a:t> 実績報告書から自動表示</a:t>
          </a:r>
        </a:p>
      </xdr:txBody>
    </xdr:sp>
    <xdr:clientData/>
  </xdr:twoCellAnchor>
  <xdr:twoCellAnchor>
    <xdr:from>
      <xdr:col>75</xdr:col>
      <xdr:colOff>106815</xdr:colOff>
      <xdr:row>49</xdr:row>
      <xdr:rowOff>197644</xdr:rowOff>
    </xdr:from>
    <xdr:to>
      <xdr:col>85</xdr:col>
      <xdr:colOff>186757</xdr:colOff>
      <xdr:row>50</xdr:row>
      <xdr:rowOff>185738</xdr:rowOff>
    </xdr:to>
    <xdr:sp macro="" textlink="">
      <xdr:nvSpPr>
        <xdr:cNvPr id="57" name="吹き出し: 四角形 56">
          <a:extLst>
            <a:ext uri="{FF2B5EF4-FFF2-40B4-BE49-F238E27FC236}">
              <a16:creationId xmlns:a16="http://schemas.microsoft.com/office/drawing/2014/main" id="{7E2E74CA-C4BB-473E-B617-71B37F506497}"/>
            </a:ext>
          </a:extLst>
        </xdr:cNvPr>
        <xdr:cNvSpPr/>
      </xdr:nvSpPr>
      <xdr:spPr>
        <a:xfrm>
          <a:off x="17455922" y="17914144"/>
          <a:ext cx="2393156" cy="369094"/>
        </a:xfrm>
        <a:prstGeom prst="wedgeRectCallout">
          <a:avLst>
            <a:gd name="adj1" fmla="val 29740"/>
            <a:gd name="adj2" fmla="val -13427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リース対象にチェックすること</a:t>
          </a:r>
        </a:p>
      </xdr:txBody>
    </xdr:sp>
    <xdr:clientData/>
  </xdr:twoCellAnchor>
  <xdr:twoCellAnchor>
    <xdr:from>
      <xdr:col>68</xdr:col>
      <xdr:colOff>102053</xdr:colOff>
      <xdr:row>46</xdr:row>
      <xdr:rowOff>114300</xdr:rowOff>
    </xdr:from>
    <xdr:to>
      <xdr:col>76</xdr:col>
      <xdr:colOff>187438</xdr:colOff>
      <xdr:row>48</xdr:row>
      <xdr:rowOff>78582</xdr:rowOff>
    </xdr:to>
    <xdr:sp macro="" textlink="">
      <xdr:nvSpPr>
        <xdr:cNvPr id="58" name="吹き出し: 四角形 57">
          <a:extLst>
            <a:ext uri="{FF2B5EF4-FFF2-40B4-BE49-F238E27FC236}">
              <a16:creationId xmlns:a16="http://schemas.microsoft.com/office/drawing/2014/main" id="{1631FD49-7428-4805-870A-732871D87124}"/>
            </a:ext>
          </a:extLst>
        </xdr:cNvPr>
        <xdr:cNvSpPr/>
      </xdr:nvSpPr>
      <xdr:spPr>
        <a:xfrm>
          <a:off x="15831910" y="16687800"/>
          <a:ext cx="1935957" cy="726282"/>
        </a:xfrm>
        <a:prstGeom prst="wedgeRectCallout">
          <a:avLst>
            <a:gd name="adj1" fmla="val 63901"/>
            <a:gd name="adj2" fmla="val 1162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交付決定通知書に記載された</a:t>
          </a:r>
          <a:endParaRPr kumimoji="1" lang="en-US" altLang="ja-JP" sz="1000">
            <a:solidFill>
              <a:srgbClr val="FF0000"/>
            </a:solidFill>
            <a:latin typeface="メイリオ" panose="020B0604030504040204" pitchFamily="50" charset="-128"/>
            <a:ea typeface="メイリオ" panose="020B0604030504040204" pitchFamily="50" charset="-128"/>
          </a:endParaRPr>
        </a:p>
        <a:p>
          <a:pPr algn="ctr"/>
          <a:r>
            <a:rPr kumimoji="1" lang="ja-JP" altLang="en-US" sz="1000">
              <a:solidFill>
                <a:srgbClr val="FF0000"/>
              </a:solidFill>
              <a:latin typeface="メイリオ" panose="020B0604030504040204" pitchFamily="50" charset="-128"/>
              <a:ea typeface="メイリオ" panose="020B0604030504040204" pitchFamily="50" charset="-128"/>
            </a:rPr>
            <a:t>金額を記入すること</a:t>
          </a:r>
        </a:p>
      </xdr:txBody>
    </xdr:sp>
    <xdr:clientData/>
  </xdr:twoCellAnchor>
  <xdr:twoCellAnchor>
    <xdr:from>
      <xdr:col>60</xdr:col>
      <xdr:colOff>195261</xdr:colOff>
      <xdr:row>68</xdr:row>
      <xdr:rowOff>109537</xdr:rowOff>
    </xdr:from>
    <xdr:to>
      <xdr:col>87</xdr:col>
      <xdr:colOff>97971</xdr:colOff>
      <xdr:row>70</xdr:row>
      <xdr:rowOff>102168</xdr:rowOff>
    </xdr:to>
    <xdr:sp macro="" textlink="">
      <xdr:nvSpPr>
        <xdr:cNvPr id="59" name="吹き出し: 四角形 58">
          <a:extLst>
            <a:ext uri="{FF2B5EF4-FFF2-40B4-BE49-F238E27FC236}">
              <a16:creationId xmlns:a16="http://schemas.microsoft.com/office/drawing/2014/main" id="{F0B76230-C30C-41C5-A910-A15048320A32}"/>
            </a:ext>
          </a:extLst>
        </xdr:cNvPr>
        <xdr:cNvSpPr/>
      </xdr:nvSpPr>
      <xdr:spPr>
        <a:xfrm>
          <a:off x="14074547" y="24588787"/>
          <a:ext cx="6148388" cy="686595"/>
        </a:xfrm>
        <a:prstGeom prst="wedgeRectCallout">
          <a:avLst>
            <a:gd name="adj1" fmla="val -2968"/>
            <a:gd name="adj2" fmla="val -753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記入された振込先と同一内容が確認できる通帳の写しやキャッシュカードの写し等を必ず提出すること</a:t>
          </a:r>
          <a:endParaRPr kumimoji="1" lang="en-US" altLang="ja-JP" sz="1000">
            <a:solidFill>
              <a:srgbClr val="FF0000"/>
            </a:solidFill>
            <a:latin typeface="メイリオ" panose="020B0604030504040204" pitchFamily="50" charset="-128"/>
            <a:ea typeface="メイリオ" panose="020B0604030504040204" pitchFamily="50" charset="-128"/>
          </a:endParaRPr>
        </a:p>
        <a:p>
          <a:pPr algn="ctr"/>
          <a:r>
            <a:rPr kumimoji="1" lang="en-US" altLang="ja-JP" sz="1000">
              <a:solidFill>
                <a:srgbClr val="FF0000"/>
              </a:solidFill>
              <a:latin typeface="メイリオ" panose="020B0604030504040204" pitchFamily="50" charset="-128"/>
              <a:ea typeface="メイリオ" panose="020B0604030504040204" pitchFamily="50" charset="-128"/>
            </a:rPr>
            <a:t>※</a:t>
          </a:r>
          <a:r>
            <a:rPr kumimoji="1" lang="ja-JP" altLang="en-US" sz="1000">
              <a:solidFill>
                <a:srgbClr val="FF0000"/>
              </a:solidFill>
              <a:latin typeface="メイリオ" panose="020B0604030504040204" pitchFamily="50" charset="-128"/>
              <a:ea typeface="メイリオ" panose="020B0604030504040204" pitchFamily="50" charset="-128"/>
            </a:rPr>
            <a:t>特に口座名義人（カナ）の表記が確認できないものが散見されるので、注意すること</a:t>
          </a:r>
        </a:p>
      </xdr:txBody>
    </xdr:sp>
    <xdr:clientData/>
  </xdr:twoCellAnchor>
  <xdr:twoCellAnchor>
    <xdr:from>
      <xdr:col>72</xdr:col>
      <xdr:colOff>91167</xdr:colOff>
      <xdr:row>63</xdr:row>
      <xdr:rowOff>212157</xdr:rowOff>
    </xdr:from>
    <xdr:to>
      <xdr:col>85</xdr:col>
      <xdr:colOff>210569</xdr:colOff>
      <xdr:row>64</xdr:row>
      <xdr:rowOff>200251</xdr:rowOff>
    </xdr:to>
    <xdr:sp macro="" textlink="">
      <xdr:nvSpPr>
        <xdr:cNvPr id="60" name="吹き出し: 四角形 59">
          <a:extLst>
            <a:ext uri="{FF2B5EF4-FFF2-40B4-BE49-F238E27FC236}">
              <a16:creationId xmlns:a16="http://schemas.microsoft.com/office/drawing/2014/main" id="{119BF886-746D-406A-A88D-4547D15B6CD5}"/>
            </a:ext>
          </a:extLst>
        </xdr:cNvPr>
        <xdr:cNvSpPr/>
      </xdr:nvSpPr>
      <xdr:spPr>
        <a:xfrm>
          <a:off x="16746310" y="22854443"/>
          <a:ext cx="3126580" cy="369094"/>
        </a:xfrm>
        <a:prstGeom prst="wedgeRectCallout">
          <a:avLst>
            <a:gd name="adj1" fmla="val -35103"/>
            <a:gd name="adj2" fmla="val 8508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口座番号は右詰めで記入すること</a:t>
          </a:r>
        </a:p>
      </xdr:txBody>
    </xdr:sp>
    <xdr:clientData/>
  </xdr:twoCellAnchor>
  <xdr:twoCellAnchor>
    <xdr:from>
      <xdr:col>44</xdr:col>
      <xdr:colOff>136071</xdr:colOff>
      <xdr:row>0</xdr:row>
      <xdr:rowOff>367393</xdr:rowOff>
    </xdr:from>
    <xdr:to>
      <xdr:col>64</xdr:col>
      <xdr:colOff>214993</xdr:colOff>
      <xdr:row>4</xdr:row>
      <xdr:rowOff>295956</xdr:rowOff>
    </xdr:to>
    <xdr:sp macro="" textlink="">
      <xdr:nvSpPr>
        <xdr:cNvPr id="61" name="正方形/長方形 60">
          <a:extLst>
            <a:ext uri="{FF2B5EF4-FFF2-40B4-BE49-F238E27FC236}">
              <a16:creationId xmlns:a16="http://schemas.microsoft.com/office/drawing/2014/main" id="{8B30DD4F-C9F9-40A0-BF07-D6802E389E06}"/>
            </a:ext>
          </a:extLst>
        </xdr:cNvPr>
        <xdr:cNvSpPr/>
      </xdr:nvSpPr>
      <xdr:spPr>
        <a:xfrm>
          <a:off x="10314214" y="367393"/>
          <a:ext cx="4705350" cy="145256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bg1"/>
              </a:solidFill>
              <a:latin typeface="Meiryo UI" panose="020B0604030504040204" pitchFamily="50" charset="-128"/>
              <a:ea typeface="Meiryo UI" panose="020B0604030504040204" pitchFamily="50" charset="-128"/>
            </a:rPr>
            <a:t>書き損じがあったときは、書類を再作成してください。</a:t>
          </a:r>
          <a:endParaRPr kumimoji="1" lang="en-US" altLang="ja-JP" sz="1600" b="1">
            <a:solidFill>
              <a:schemeClr val="bg1"/>
            </a:solidFill>
            <a:latin typeface="Meiryo UI" panose="020B0604030504040204" pitchFamily="50" charset="-128"/>
            <a:ea typeface="Meiryo UI" panose="020B0604030504040204" pitchFamily="50" charset="-128"/>
          </a:endParaRPr>
        </a:p>
        <a:p>
          <a:pPr algn="l"/>
          <a:r>
            <a:rPr kumimoji="1" lang="ja-JP" altLang="en-US" sz="1600" b="1">
              <a:solidFill>
                <a:schemeClr val="bg1"/>
              </a:solidFill>
              <a:latin typeface="Meiryo UI" panose="020B0604030504040204" pitchFamily="50" charset="-128"/>
              <a:ea typeface="Meiryo UI" panose="020B0604030504040204" pitchFamily="50" charset="-128"/>
            </a:rPr>
            <a:t>二重線での訂正、修正液、修正テープ等での修正は</a:t>
          </a:r>
          <a:endParaRPr kumimoji="1" lang="en-US" altLang="ja-JP" sz="1600" b="1">
            <a:solidFill>
              <a:schemeClr val="bg1"/>
            </a:solidFill>
            <a:latin typeface="Meiryo UI" panose="020B0604030504040204" pitchFamily="50" charset="-128"/>
            <a:ea typeface="Meiryo UI" panose="020B0604030504040204" pitchFamily="50" charset="-128"/>
          </a:endParaRPr>
        </a:p>
        <a:p>
          <a:pPr algn="l"/>
          <a:r>
            <a:rPr kumimoji="1" lang="ja-JP" altLang="en-US" sz="1600" b="1" u="sng">
              <a:solidFill>
                <a:schemeClr val="bg1"/>
              </a:solidFill>
              <a:latin typeface="Meiryo UI" panose="020B0604030504040204" pitchFamily="50" charset="-128"/>
              <a:ea typeface="Meiryo UI" panose="020B0604030504040204" pitchFamily="50" charset="-128"/>
            </a:rPr>
            <a:t>不可</a:t>
          </a:r>
          <a:r>
            <a:rPr kumimoji="1" lang="ja-JP" altLang="en-US" sz="1600" b="1">
              <a:solidFill>
                <a:schemeClr val="bg1"/>
              </a:solidFill>
              <a:latin typeface="Meiryo UI" panose="020B0604030504040204" pitchFamily="50" charset="-128"/>
              <a:ea typeface="Meiryo UI" panose="020B0604030504040204" pitchFamily="50" charset="-128"/>
            </a:rPr>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2"/>
  <sheetViews>
    <sheetView showGridLines="0" showZeros="0" tabSelected="1" view="pageBreakPreview" zoomScale="70" zoomScaleNormal="70" zoomScaleSheetLayoutView="70" workbookViewId="0">
      <selection activeCell="AF4" sqref="AF4:AI4"/>
    </sheetView>
  </sheetViews>
  <sheetFormatPr defaultColWidth="3" defaultRowHeight="18" customHeight="1" x14ac:dyDescent="0.15"/>
  <cols>
    <col min="1" max="3" width="3" style="48" customWidth="1"/>
    <col min="4" max="5" width="3" style="49" customWidth="1"/>
    <col min="6" max="7" width="3" style="72" customWidth="1"/>
    <col min="8" max="43" width="3" style="48" customWidth="1"/>
    <col min="44" max="16384" width="3" style="48"/>
  </cols>
  <sheetData>
    <row r="1" spans="1:43" ht="30" customHeight="1" x14ac:dyDescent="0.15">
      <c r="A1" s="47" t="s">
        <v>58</v>
      </c>
      <c r="B1" s="63"/>
      <c r="C1" s="63"/>
      <c r="D1" s="64"/>
      <c r="E1" s="64"/>
      <c r="F1" s="65"/>
      <c r="G1" s="65"/>
      <c r="H1" s="63"/>
      <c r="I1" s="66"/>
      <c r="J1" s="63"/>
      <c r="K1" s="63"/>
      <c r="L1" s="63"/>
      <c r="M1" s="63"/>
      <c r="N1" s="67"/>
      <c r="O1" s="67"/>
      <c r="P1" s="67"/>
      <c r="Q1" s="67"/>
      <c r="R1" s="67"/>
      <c r="S1" s="67"/>
      <c r="T1" s="67"/>
      <c r="U1" s="67"/>
      <c r="V1" s="67"/>
      <c r="W1" s="67"/>
      <c r="X1" s="67"/>
      <c r="Y1" s="67"/>
      <c r="Z1" s="67"/>
      <c r="AA1" s="67"/>
      <c r="AB1" s="63"/>
      <c r="AC1" s="63"/>
      <c r="AD1" s="63"/>
      <c r="AE1" s="63"/>
      <c r="AF1" s="63"/>
      <c r="AG1" s="63"/>
      <c r="AH1" s="63"/>
      <c r="AI1" s="63"/>
      <c r="AJ1" s="63"/>
      <c r="AK1" s="63"/>
      <c r="AL1" s="63"/>
      <c r="AM1" s="63"/>
      <c r="AN1" s="63"/>
      <c r="AO1" s="63"/>
      <c r="AP1" s="63"/>
      <c r="AQ1" s="63"/>
    </row>
    <row r="2" spans="1:43" ht="30" customHeight="1" x14ac:dyDescent="0.15">
      <c r="A2" s="63"/>
      <c r="B2" s="63"/>
      <c r="C2" s="63"/>
      <c r="D2" s="64"/>
      <c r="E2" s="64"/>
      <c r="F2" s="65"/>
      <c r="G2" s="65"/>
      <c r="H2" s="63"/>
      <c r="I2" s="66"/>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t="s">
        <v>59</v>
      </c>
      <c r="AK2" s="225" t="s">
        <v>5</v>
      </c>
      <c r="AL2" s="225"/>
      <c r="AM2" s="68" t="s">
        <v>60</v>
      </c>
      <c r="AN2" s="225" t="s">
        <v>3</v>
      </c>
      <c r="AO2" s="225"/>
      <c r="AP2" s="63" t="s">
        <v>61</v>
      </c>
      <c r="AQ2" s="63" t="s">
        <v>25</v>
      </c>
    </row>
    <row r="3" spans="1:43" customFormat="1" ht="30" customHeight="1" x14ac:dyDescent="0.1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row>
    <row r="4" spans="1:43" ht="30" customHeight="1" x14ac:dyDescent="0.15">
      <c r="A4" s="70"/>
      <c r="B4" s="63"/>
      <c r="C4" s="63"/>
      <c r="D4" s="64"/>
      <c r="E4" s="64"/>
      <c r="F4" s="65"/>
      <c r="G4" s="65"/>
      <c r="H4" s="63"/>
      <c r="I4" s="63"/>
      <c r="J4" s="63"/>
      <c r="K4" s="63"/>
      <c r="L4" s="63"/>
      <c r="M4" s="63"/>
      <c r="N4" s="63"/>
      <c r="O4" s="63"/>
      <c r="P4" s="63"/>
      <c r="Q4" s="63"/>
      <c r="R4" s="63"/>
      <c r="S4" s="63"/>
      <c r="T4" s="63"/>
      <c r="U4" s="63"/>
      <c r="V4" s="71"/>
      <c r="W4" s="71"/>
      <c r="X4" s="71"/>
      <c r="Y4" s="71"/>
      <c r="Z4" s="71"/>
      <c r="AA4" s="71"/>
      <c r="AB4" s="71"/>
      <c r="AC4" s="71"/>
      <c r="AD4"/>
      <c r="AE4" s="71"/>
      <c r="AF4" s="252"/>
      <c r="AG4" s="252"/>
      <c r="AH4" s="252"/>
      <c r="AI4" s="252"/>
      <c r="AJ4" s="63" t="s">
        <v>7</v>
      </c>
      <c r="AK4" s="253"/>
      <c r="AL4" s="253"/>
      <c r="AM4" s="63" t="s">
        <v>8</v>
      </c>
      <c r="AN4" s="253"/>
      <c r="AO4" s="253"/>
      <c r="AP4" s="63" t="s">
        <v>9</v>
      </c>
    </row>
    <row r="5" spans="1:43" ht="30" customHeight="1" x14ac:dyDescent="0.15">
      <c r="AJ5" s="63"/>
      <c r="AK5" s="225"/>
      <c r="AL5" s="225"/>
      <c r="AM5" s="68"/>
      <c r="AN5" s="225"/>
      <c r="AO5" s="225"/>
      <c r="AP5" s="63"/>
      <c r="AQ5" s="63"/>
    </row>
    <row r="6" spans="1:43" ht="30" customHeight="1" x14ac:dyDescent="0.15">
      <c r="A6" s="73" t="s">
        <v>23</v>
      </c>
      <c r="B6" s="74"/>
      <c r="C6" s="74"/>
      <c r="D6" s="74"/>
      <c r="E6" s="74"/>
      <c r="F6" s="74"/>
      <c r="G6" s="74"/>
      <c r="H6" s="74"/>
      <c r="I6" s="75"/>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76"/>
      <c r="AM6" s="63"/>
      <c r="AN6" s="63"/>
      <c r="AO6" s="76"/>
      <c r="AP6" s="63"/>
      <c r="AQ6" s="63"/>
    </row>
    <row r="7" spans="1:43" ht="30" customHeight="1" x14ac:dyDescent="0.15">
      <c r="A7" s="251" t="s">
        <v>35</v>
      </c>
      <c r="B7" s="251"/>
      <c r="C7" s="251"/>
      <c r="D7" s="251"/>
      <c r="E7" s="251"/>
      <c r="F7" s="251"/>
      <c r="G7" s="251"/>
      <c r="H7" s="251"/>
      <c r="I7" s="251"/>
      <c r="J7" s="251"/>
      <c r="K7" s="251"/>
      <c r="L7" s="251"/>
      <c r="M7" s="251"/>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row>
    <row r="8" spans="1:43" ht="15" customHeight="1" x14ac:dyDescent="0.15">
      <c r="A8" s="73"/>
      <c r="B8" s="63"/>
      <c r="C8" s="77"/>
      <c r="D8" s="77"/>
      <c r="E8" s="77"/>
      <c r="F8" s="77"/>
      <c r="G8" s="77"/>
      <c r="H8" s="77"/>
      <c r="I8" s="77"/>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row>
    <row r="9" spans="1:43" ht="30" customHeight="1" x14ac:dyDescent="0.15">
      <c r="A9" s="78"/>
      <c r="B9" s="78"/>
      <c r="C9" s="78"/>
      <c r="H9" s="249"/>
      <c r="I9" s="249"/>
      <c r="J9" s="249"/>
      <c r="K9" s="249"/>
      <c r="L9" s="249"/>
      <c r="M9" s="249"/>
      <c r="N9" s="239"/>
      <c r="O9" s="239"/>
      <c r="P9" s="239"/>
      <c r="Q9" s="239"/>
      <c r="R9" s="239"/>
      <c r="S9" s="47" t="s">
        <v>62</v>
      </c>
      <c r="T9" s="250"/>
      <c r="U9" s="250"/>
      <c r="V9" s="250"/>
      <c r="W9" s="45" t="s">
        <v>63</v>
      </c>
      <c r="X9" s="250"/>
      <c r="Y9" s="250"/>
      <c r="Z9" s="250"/>
      <c r="AA9" s="250"/>
      <c r="AB9" s="63"/>
      <c r="AC9" s="63"/>
      <c r="AD9" s="63"/>
      <c r="AE9" s="63"/>
      <c r="AF9" s="63"/>
      <c r="AG9" s="63"/>
      <c r="AH9" s="63"/>
      <c r="AI9" s="63"/>
      <c r="AJ9" s="63"/>
      <c r="AK9" s="63"/>
      <c r="AL9" s="63"/>
      <c r="AM9" s="63"/>
      <c r="AN9" s="63"/>
      <c r="AO9" s="63"/>
      <c r="AP9" s="63"/>
      <c r="AQ9" s="79"/>
    </row>
    <row r="10" spans="1:43" ht="30" customHeight="1" x14ac:dyDescent="0.15">
      <c r="A10" s="80"/>
      <c r="B10" s="80"/>
      <c r="C10" s="80"/>
      <c r="H10" s="249" t="s">
        <v>64</v>
      </c>
      <c r="I10" s="249"/>
      <c r="J10" s="249"/>
      <c r="K10" s="249"/>
      <c r="L10" s="249"/>
      <c r="M10" s="249"/>
      <c r="N10" s="239" t="s">
        <v>28</v>
      </c>
      <c r="O10" s="239"/>
      <c r="P10" s="239"/>
      <c r="Q10" s="239"/>
      <c r="R10" s="239"/>
      <c r="S10" s="47"/>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row>
    <row r="11" spans="1:43" ht="30" customHeight="1" x14ac:dyDescent="0.15">
      <c r="A11" s="80"/>
      <c r="B11" s="80"/>
      <c r="C11" s="80"/>
      <c r="N11" s="239" t="s">
        <v>33</v>
      </c>
      <c r="O11" s="239"/>
      <c r="P11" s="239"/>
      <c r="Q11" s="239"/>
      <c r="R11" s="239"/>
      <c r="S11" s="81"/>
      <c r="T11" s="248"/>
      <c r="U11" s="248"/>
      <c r="V11" s="248"/>
      <c r="W11" s="248"/>
      <c r="X11" s="248"/>
      <c r="Y11" s="248"/>
      <c r="Z11" s="248"/>
      <c r="AA11" s="248"/>
      <c r="AB11" s="248"/>
      <c r="AC11" s="248"/>
      <c r="AD11" s="248"/>
      <c r="AE11" s="248"/>
      <c r="AF11" s="248"/>
      <c r="AG11" s="248"/>
      <c r="AH11" s="248"/>
      <c r="AI11" s="248"/>
      <c r="AJ11" s="247" t="s">
        <v>31</v>
      </c>
      <c r="AK11" s="247"/>
      <c r="AL11" s="247"/>
      <c r="AM11" s="247"/>
    </row>
    <row r="12" spans="1:43" ht="30" customHeight="1" x14ac:dyDescent="0.15">
      <c r="A12" s="80"/>
      <c r="B12" s="80"/>
      <c r="C12" s="80"/>
      <c r="N12" s="239" t="s">
        <v>65</v>
      </c>
      <c r="O12" s="239"/>
      <c r="P12" s="239"/>
      <c r="Q12" s="239"/>
      <c r="R12" s="239"/>
      <c r="S12" s="81"/>
      <c r="T12" s="126"/>
      <c r="U12" s="126"/>
      <c r="V12" s="126"/>
      <c r="W12" s="126"/>
      <c r="X12" s="126"/>
      <c r="Y12" s="126"/>
      <c r="Z12" s="126"/>
      <c r="AA12" s="126"/>
      <c r="AB12" s="126"/>
      <c r="AC12" s="126"/>
      <c r="AD12" s="126"/>
      <c r="AE12" s="126"/>
      <c r="AF12" s="126"/>
      <c r="AG12" s="126"/>
      <c r="AH12" s="126"/>
      <c r="AI12" s="126"/>
      <c r="AJ12" s="125"/>
      <c r="AK12" s="125"/>
      <c r="AL12" s="125"/>
      <c r="AM12" s="125"/>
    </row>
    <row r="13" spans="1:43" ht="20.100000000000001" customHeight="1" x14ac:dyDescent="0.15">
      <c r="A13"/>
      <c r="B13"/>
      <c r="C13"/>
      <c r="D13"/>
      <c r="E13"/>
      <c r="F13"/>
      <c r="G13"/>
      <c r="H13"/>
      <c r="I13"/>
      <c r="J13"/>
      <c r="K13"/>
      <c r="L13"/>
      <c r="M13"/>
      <c r="N13" s="239"/>
      <c r="O13" s="239"/>
      <c r="P13" s="239"/>
      <c r="Q13" s="239"/>
      <c r="R13" s="239"/>
      <c r="S13"/>
      <c r="T13"/>
      <c r="U13"/>
      <c r="V13"/>
      <c r="W13"/>
      <c r="X13"/>
      <c r="Y13"/>
      <c r="Z13"/>
      <c r="AA13"/>
      <c r="AB13"/>
      <c r="AC13"/>
      <c r="AD13"/>
      <c r="AE13"/>
      <c r="AF13"/>
      <c r="AG13"/>
      <c r="AH13"/>
      <c r="AI13"/>
      <c r="AJ13"/>
      <c r="AK13"/>
      <c r="AL13"/>
      <c r="AM13"/>
      <c r="AN13"/>
      <c r="AO13"/>
      <c r="AP13"/>
      <c r="AQ13"/>
    </row>
    <row r="14" spans="1:43" ht="30" customHeight="1" x14ac:dyDescent="0.15">
      <c r="A14" s="78"/>
      <c r="B14" s="78"/>
      <c r="C14" s="78"/>
      <c r="H14" s="249"/>
      <c r="I14" s="249"/>
      <c r="J14" s="249"/>
      <c r="K14" s="249"/>
      <c r="L14" s="249"/>
      <c r="M14" s="249"/>
      <c r="N14" s="239"/>
      <c r="O14" s="239"/>
      <c r="P14" s="239"/>
      <c r="Q14" s="239"/>
      <c r="R14" s="239"/>
      <c r="S14" s="47" t="s">
        <v>62</v>
      </c>
      <c r="T14" s="250"/>
      <c r="U14" s="250"/>
      <c r="V14" s="250"/>
      <c r="W14" s="45" t="s">
        <v>63</v>
      </c>
      <c r="X14" s="250"/>
      <c r="Y14" s="250"/>
      <c r="Z14" s="250"/>
      <c r="AA14" s="250"/>
      <c r="AB14" s="63"/>
      <c r="AC14" s="63"/>
      <c r="AD14" s="63"/>
      <c r="AE14" s="63"/>
      <c r="AF14" s="63"/>
      <c r="AG14" s="63"/>
      <c r="AH14" s="63"/>
      <c r="AI14" s="63"/>
      <c r="AJ14" s="63"/>
      <c r="AK14" s="63"/>
      <c r="AL14" s="63"/>
      <c r="AM14" s="63"/>
      <c r="AN14" s="63"/>
      <c r="AO14" s="63"/>
      <c r="AP14" s="63"/>
      <c r="AQ14" s="79"/>
    </row>
    <row r="15" spans="1:43" ht="30" customHeight="1" x14ac:dyDescent="0.15">
      <c r="A15" s="80"/>
      <c r="B15" s="80"/>
      <c r="C15" s="80"/>
      <c r="H15" s="249" t="s">
        <v>66</v>
      </c>
      <c r="I15" s="249"/>
      <c r="J15" s="249"/>
      <c r="K15" s="249"/>
      <c r="L15" s="249"/>
      <c r="M15" s="249"/>
      <c r="N15" s="239" t="s">
        <v>28</v>
      </c>
      <c r="O15" s="239"/>
      <c r="P15" s="239"/>
      <c r="Q15" s="239"/>
      <c r="R15" s="239"/>
      <c r="S15" s="47"/>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row>
    <row r="16" spans="1:43" ht="30" customHeight="1" x14ac:dyDescent="0.15">
      <c r="A16" s="80"/>
      <c r="B16" s="80"/>
      <c r="C16" s="80"/>
      <c r="N16" s="239" t="s">
        <v>33</v>
      </c>
      <c r="O16" s="239"/>
      <c r="P16" s="239"/>
      <c r="Q16" s="239"/>
      <c r="R16" s="239"/>
      <c r="S16" s="81"/>
      <c r="T16" s="248"/>
      <c r="U16" s="248"/>
      <c r="V16" s="248"/>
      <c r="W16" s="248"/>
      <c r="X16" s="248"/>
      <c r="Y16" s="248"/>
      <c r="Z16" s="248"/>
      <c r="AA16" s="248"/>
      <c r="AB16" s="248"/>
      <c r="AC16" s="248"/>
      <c r="AD16" s="248"/>
      <c r="AE16" s="248"/>
      <c r="AF16" s="248"/>
      <c r="AG16" s="248"/>
      <c r="AH16" s="248"/>
      <c r="AI16" s="248"/>
      <c r="AJ16" s="247"/>
      <c r="AK16" s="247"/>
      <c r="AL16" s="247"/>
      <c r="AM16" s="247"/>
    </row>
    <row r="17" spans="1:44" ht="30" customHeight="1" x14ac:dyDescent="0.15">
      <c r="A17" s="80"/>
      <c r="B17" s="80"/>
      <c r="C17" s="80"/>
      <c r="N17" s="239" t="s">
        <v>65</v>
      </c>
      <c r="O17" s="239"/>
      <c r="P17" s="239"/>
      <c r="Q17" s="239"/>
      <c r="R17" s="239"/>
      <c r="S17" s="81"/>
      <c r="T17" s="248"/>
      <c r="U17" s="248"/>
      <c r="V17" s="248"/>
      <c r="W17" s="248"/>
      <c r="X17" s="248"/>
      <c r="Y17" s="248"/>
      <c r="Z17" s="248"/>
      <c r="AA17" s="248"/>
      <c r="AB17" s="248"/>
      <c r="AC17" s="248"/>
      <c r="AD17" s="248"/>
      <c r="AE17" s="248"/>
      <c r="AF17" s="248"/>
      <c r="AG17" s="248"/>
      <c r="AH17" s="248"/>
      <c r="AI17" s="248"/>
      <c r="AJ17" s="247" t="s">
        <v>31</v>
      </c>
      <c r="AK17" s="247"/>
      <c r="AL17" s="247"/>
      <c r="AM17" s="247"/>
    </row>
    <row r="18" spans="1:44" ht="19.5" customHeight="1" x14ac:dyDescent="0.15">
      <c r="A18" s="80"/>
      <c r="B18" s="80"/>
      <c r="C18" s="80"/>
      <c r="S18" s="82"/>
      <c r="T18" s="83"/>
      <c r="U18" s="83"/>
      <c r="V18" s="83"/>
      <c r="W18" s="78"/>
      <c r="X18" s="84"/>
      <c r="Y18" s="84"/>
      <c r="AD18" s="82"/>
      <c r="AE18" s="82"/>
      <c r="AF18" s="82"/>
      <c r="AG18" s="82"/>
      <c r="AJ18" s="82"/>
      <c r="AK18" s="82"/>
      <c r="AL18" s="50"/>
      <c r="AM18" s="50"/>
      <c r="AQ18" s="64"/>
    </row>
    <row r="19" spans="1:44" ht="30" customHeight="1" x14ac:dyDescent="0.15">
      <c r="A19" s="78"/>
      <c r="B19" s="78"/>
      <c r="C19" s="78"/>
      <c r="H19" s="249"/>
      <c r="I19" s="249"/>
      <c r="J19" s="249"/>
      <c r="K19" s="249"/>
      <c r="L19" s="249"/>
      <c r="M19" s="249"/>
      <c r="N19" s="239"/>
      <c r="O19" s="239"/>
      <c r="P19" s="239"/>
      <c r="Q19" s="239"/>
      <c r="R19" s="239"/>
      <c r="S19" s="47" t="s">
        <v>62</v>
      </c>
      <c r="T19" s="250"/>
      <c r="U19" s="250"/>
      <c r="V19" s="250"/>
      <c r="W19" s="45" t="s">
        <v>63</v>
      </c>
      <c r="X19" s="250"/>
      <c r="Y19" s="250"/>
      <c r="Z19" s="250"/>
      <c r="AA19" s="250"/>
      <c r="AD19" s="79"/>
      <c r="AE19" s="79"/>
      <c r="AF19" s="79"/>
      <c r="AG19" s="79"/>
      <c r="AJ19" s="79"/>
      <c r="AK19" s="79"/>
      <c r="AL19" s="79"/>
      <c r="AM19" s="79"/>
      <c r="AQ19" s="79"/>
    </row>
    <row r="20" spans="1:44" ht="30" customHeight="1" x14ac:dyDescent="0.15">
      <c r="A20" s="80"/>
      <c r="B20" s="80"/>
      <c r="C20" s="80"/>
      <c r="H20" s="249" t="s">
        <v>67</v>
      </c>
      <c r="I20" s="249"/>
      <c r="J20" s="249"/>
      <c r="K20" s="249"/>
      <c r="L20" s="249"/>
      <c r="M20" s="249"/>
      <c r="N20" s="239" t="s">
        <v>28</v>
      </c>
      <c r="O20" s="239"/>
      <c r="P20" s="239"/>
      <c r="Q20" s="239"/>
      <c r="R20" s="239"/>
      <c r="S20" s="47"/>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row>
    <row r="21" spans="1:44" ht="30" customHeight="1" x14ac:dyDescent="0.15">
      <c r="A21" s="80"/>
      <c r="B21" s="80"/>
      <c r="C21" s="80"/>
      <c r="N21" s="239" t="s">
        <v>33</v>
      </c>
      <c r="O21" s="239"/>
      <c r="P21" s="239"/>
      <c r="Q21" s="239"/>
      <c r="R21" s="239"/>
      <c r="S21" s="47"/>
      <c r="T21" s="248"/>
      <c r="U21" s="248"/>
      <c r="V21" s="248"/>
      <c r="W21" s="248"/>
      <c r="X21" s="248"/>
      <c r="Y21" s="248"/>
      <c r="Z21" s="248"/>
      <c r="AA21" s="248"/>
      <c r="AB21" s="248"/>
      <c r="AC21" s="248"/>
      <c r="AD21" s="248"/>
      <c r="AE21" s="248"/>
      <c r="AF21" s="248"/>
      <c r="AG21" s="248"/>
      <c r="AH21" s="248"/>
      <c r="AI21" s="248"/>
      <c r="AJ21" s="131"/>
      <c r="AK21" s="131"/>
      <c r="AL21" s="131"/>
      <c r="AM21" s="131"/>
      <c r="AN21" s="127"/>
      <c r="AO21" s="127"/>
      <c r="AP21" s="127"/>
      <c r="AQ21" s="127"/>
    </row>
    <row r="22" spans="1:44" ht="30" customHeight="1" x14ac:dyDescent="0.15">
      <c r="A22" s="80"/>
      <c r="B22" s="80"/>
      <c r="C22" s="80"/>
      <c r="N22" s="239" t="s">
        <v>65</v>
      </c>
      <c r="O22" s="239"/>
      <c r="P22" s="239"/>
      <c r="Q22" s="239"/>
      <c r="R22" s="239"/>
      <c r="S22" s="47"/>
      <c r="T22" s="248"/>
      <c r="U22" s="248"/>
      <c r="V22" s="248"/>
      <c r="W22" s="248"/>
      <c r="X22" s="248"/>
      <c r="Y22" s="248"/>
      <c r="Z22" s="248"/>
      <c r="AA22" s="248"/>
      <c r="AB22" s="248"/>
      <c r="AC22" s="248"/>
      <c r="AD22" s="248"/>
      <c r="AE22" s="248"/>
      <c r="AF22" s="248"/>
      <c r="AG22" s="248"/>
      <c r="AH22" s="248"/>
      <c r="AI22" s="248"/>
      <c r="AJ22" s="247" t="s">
        <v>31</v>
      </c>
      <c r="AK22" s="247"/>
      <c r="AL22" s="247"/>
      <c r="AM22" s="247"/>
    </row>
    <row r="23" spans="1:44" ht="30" customHeight="1" x14ac:dyDescent="0.15">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row>
    <row r="24" spans="1:44" ht="30" customHeight="1" x14ac:dyDescent="0.15">
      <c r="D24" s="48"/>
      <c r="E24" s="48"/>
      <c r="F24" s="48"/>
      <c r="G24" s="48"/>
    </row>
    <row r="25" spans="1:44" ht="30" customHeight="1" x14ac:dyDescent="0.15">
      <c r="A25" s="241" t="s">
        <v>68</v>
      </c>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row>
    <row r="26" spans="1:44" ht="30" customHeight="1" x14ac:dyDescent="0.15">
      <c r="A26" s="242" t="s">
        <v>69</v>
      </c>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row>
    <row r="27" spans="1:44" ht="30" customHeight="1" x14ac:dyDescent="0.15">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row>
    <row r="28" spans="1:44" ht="30" customHeight="1" x14ac:dyDescent="0.15">
      <c r="B28" s="243" t="s">
        <v>41</v>
      </c>
      <c r="C28" s="243"/>
      <c r="D28" s="243"/>
      <c r="E28" s="243"/>
      <c r="F28" s="244"/>
      <c r="G28" s="244"/>
      <c r="H28" s="86" t="s">
        <v>8</v>
      </c>
      <c r="I28" s="244"/>
      <c r="J28" s="244"/>
      <c r="K28" s="87" t="s">
        <v>70</v>
      </c>
      <c r="L28" s="87"/>
      <c r="M28" s="87"/>
      <c r="N28" s="87"/>
      <c r="O28" s="87"/>
      <c r="P28" s="87"/>
      <c r="Q28" s="87"/>
      <c r="R28" s="87"/>
      <c r="S28" s="87"/>
      <c r="T28" s="87"/>
      <c r="U28" s="87"/>
      <c r="V28" s="87"/>
      <c r="W28" s="87"/>
      <c r="X28" s="245"/>
      <c r="Y28" s="245"/>
      <c r="Z28" s="245"/>
      <c r="AA28" s="246" t="s">
        <v>71</v>
      </c>
      <c r="AB28" s="246"/>
      <c r="AC28" s="222"/>
      <c r="AD28" s="222"/>
      <c r="AE28" s="222"/>
      <c r="AF28" s="222"/>
      <c r="AG28" s="87" t="s">
        <v>72</v>
      </c>
      <c r="AH28" s="86"/>
      <c r="AI28" s="86"/>
      <c r="AJ28" s="86"/>
      <c r="AK28" s="86"/>
      <c r="AL28" s="86"/>
      <c r="AM28" s="86"/>
      <c r="AN28" s="86"/>
      <c r="AO28" s="86"/>
      <c r="AP28" s="86"/>
      <c r="AQ28" s="86"/>
      <c r="AR28" s="86"/>
    </row>
    <row r="29" spans="1:44" ht="39.950000000000003" customHeight="1" x14ac:dyDescent="0.15">
      <c r="A29" s="223" t="s">
        <v>73</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row>
    <row r="30" spans="1:44" ht="39.950000000000003" customHeight="1" x14ac:dyDescent="0.15">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row>
    <row r="31" spans="1:44" ht="39.950000000000003"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row>
    <row r="32" spans="1:44" ht="39.950000000000003"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row>
    <row r="33" spans="1:43" ht="39.950000000000003"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row>
    <row r="34" spans="1:43" ht="30" customHeight="1" x14ac:dyDescent="0.1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row>
    <row r="35" spans="1:43" ht="30" customHeight="1" x14ac:dyDescent="0.1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row>
    <row r="36" spans="1:43" ht="30" customHeight="1" x14ac:dyDescent="0.1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row>
    <row r="37" spans="1:43" ht="30" customHeight="1" x14ac:dyDescent="0.1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row>
    <row r="38" spans="1:43" ht="30"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row>
    <row r="39" spans="1:43" ht="30" customHeight="1" x14ac:dyDescent="0.1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row>
    <row r="40" spans="1:43" ht="30"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row>
    <row r="41" spans="1:43" ht="30" customHeight="1" x14ac:dyDescent="0.15">
      <c r="A41" s="63" t="s">
        <v>74</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90" t="s">
        <v>136</v>
      </c>
    </row>
    <row r="42" spans="1:43" ht="30" customHeight="1" x14ac:dyDescent="0.15">
      <c r="A42" s="47" t="s">
        <v>58</v>
      </c>
      <c r="B42" s="91"/>
      <c r="C42" s="91"/>
      <c r="D42" s="91"/>
      <c r="E42" s="91"/>
      <c r="F42" s="91"/>
      <c r="G42" s="91"/>
      <c r="H42" s="91"/>
      <c r="I42" s="91"/>
      <c r="J42" s="91"/>
      <c r="K42" s="91"/>
      <c r="L42" s="91"/>
      <c r="M42" s="91"/>
      <c r="N42" s="67"/>
      <c r="O42" s="67"/>
      <c r="P42" s="67"/>
      <c r="Q42" s="67"/>
      <c r="R42" s="67"/>
      <c r="S42" s="67"/>
      <c r="T42" s="67"/>
      <c r="U42" s="67"/>
      <c r="V42" s="67"/>
      <c r="W42" s="67"/>
      <c r="X42" s="67"/>
      <c r="Y42" s="67"/>
      <c r="Z42" s="67"/>
      <c r="AA42" s="67"/>
      <c r="AB42" s="91"/>
      <c r="AC42" s="91"/>
      <c r="AD42" s="91"/>
      <c r="AE42" s="224"/>
      <c r="AF42" s="224"/>
      <c r="AG42" s="224"/>
      <c r="AH42" s="224"/>
      <c r="AI42" s="224"/>
      <c r="AJ42" s="224"/>
      <c r="AK42" s="224"/>
      <c r="AL42" s="224"/>
      <c r="AM42" s="224"/>
      <c r="AN42" s="224"/>
      <c r="AO42" s="224"/>
      <c r="AP42" s="224"/>
      <c r="AQ42" s="224"/>
    </row>
    <row r="43" spans="1:43" ht="17.25" x14ac:dyDescent="0.15">
      <c r="A43" s="6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63"/>
      <c r="AF43" s="63"/>
      <c r="AG43" s="63"/>
      <c r="AH43" s="63"/>
      <c r="AI43" s="63"/>
      <c r="AJ43" s="63" t="s">
        <v>59</v>
      </c>
      <c r="AK43" s="225" t="s">
        <v>3</v>
      </c>
      <c r="AL43" s="225"/>
      <c r="AM43" s="68" t="s">
        <v>60</v>
      </c>
      <c r="AN43" s="225" t="s">
        <v>3</v>
      </c>
      <c r="AO43" s="225"/>
      <c r="AP43" s="63" t="s">
        <v>61</v>
      </c>
      <c r="AQ43" s="63" t="s">
        <v>25</v>
      </c>
    </row>
    <row r="44" spans="1:43" ht="18.75" x14ac:dyDescent="0.15">
      <c r="A44" s="226" t="s">
        <v>10</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row>
    <row r="45" spans="1:43" ht="18.75" x14ac:dyDescent="0.1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row>
    <row r="46" spans="1:43" x14ac:dyDescent="0.15">
      <c r="A46" s="47" t="s">
        <v>103</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63"/>
      <c r="AF46" s="63"/>
      <c r="AG46" s="63"/>
      <c r="AH46" s="63"/>
      <c r="AI46" s="63"/>
      <c r="AJ46" s="63"/>
      <c r="AK46" s="63"/>
      <c r="AL46" s="63"/>
      <c r="AM46" s="63"/>
      <c r="AN46" s="63"/>
      <c r="AO46" s="63"/>
      <c r="AP46" s="63"/>
      <c r="AQ46" s="63"/>
    </row>
    <row r="47" spans="1:43" ht="27" customHeight="1" x14ac:dyDescent="0.15">
      <c r="A47" s="212" t="s">
        <v>40</v>
      </c>
      <c r="B47" s="213"/>
      <c r="C47" s="213"/>
      <c r="D47" s="213"/>
      <c r="E47" s="213"/>
      <c r="F47" s="213"/>
      <c r="G47" s="213"/>
      <c r="H47" s="213"/>
      <c r="I47" s="213"/>
      <c r="J47" s="213"/>
      <c r="K47" s="214"/>
      <c r="L47" s="230" t="str">
        <f>IF(T11="","",T11&amp;"邸　ZEH+R強化事業")</f>
        <v/>
      </c>
      <c r="M47" s="231"/>
      <c r="N47" s="231"/>
      <c r="O47" s="231"/>
      <c r="P47" s="231"/>
      <c r="Q47" s="231"/>
      <c r="R47" s="231"/>
      <c r="S47" s="231"/>
      <c r="T47" s="231"/>
      <c r="U47" s="231"/>
      <c r="V47" s="231"/>
      <c r="W47" s="231"/>
      <c r="X47" s="231"/>
      <c r="Y47" s="231"/>
      <c r="Z47" s="231"/>
      <c r="AA47" s="232"/>
      <c r="AB47" s="233" t="s">
        <v>128</v>
      </c>
      <c r="AC47" s="234"/>
      <c r="AD47" s="234"/>
      <c r="AE47" s="234"/>
      <c r="AF47" s="235"/>
      <c r="AG47" s="236" t="str">
        <f>IF(OR(X28="",AC28=""),"","SII-HR-2020"&amp;X28&amp;"-d-"&amp;AC28)</f>
        <v/>
      </c>
      <c r="AH47" s="237"/>
      <c r="AI47" s="237"/>
      <c r="AJ47" s="237"/>
      <c r="AK47" s="237"/>
      <c r="AL47" s="237"/>
      <c r="AM47" s="237"/>
      <c r="AN47" s="237"/>
      <c r="AO47" s="237"/>
      <c r="AP47" s="237"/>
      <c r="AQ47" s="238"/>
    </row>
    <row r="48" spans="1:43" ht="27" customHeight="1" x14ac:dyDescent="0.15">
      <c r="A48" s="212" t="s">
        <v>38</v>
      </c>
      <c r="B48" s="213"/>
      <c r="C48" s="213"/>
      <c r="D48" s="213"/>
      <c r="E48" s="213"/>
      <c r="F48" s="213"/>
      <c r="G48" s="213"/>
      <c r="H48" s="213"/>
      <c r="I48" s="213"/>
      <c r="J48" s="213"/>
      <c r="K48" s="214"/>
      <c r="L48" s="227" t="str">
        <f>IF(T11="","",T11)</f>
        <v/>
      </c>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9"/>
    </row>
    <row r="49" spans="1:43" ht="27" customHeight="1" x14ac:dyDescent="0.15">
      <c r="A49" s="212" t="s">
        <v>39</v>
      </c>
      <c r="B49" s="213"/>
      <c r="C49" s="213"/>
      <c r="D49" s="213"/>
      <c r="E49" s="213"/>
      <c r="F49" s="213"/>
      <c r="G49" s="213"/>
      <c r="H49" s="213"/>
      <c r="I49" s="213"/>
      <c r="J49" s="213"/>
      <c r="K49" s="214"/>
      <c r="L49" s="215" t="str">
        <f>IF(T16="","",T16&amp;" "&amp;T17)</f>
        <v/>
      </c>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7"/>
    </row>
    <row r="50" spans="1:43" ht="15" customHeight="1" x14ac:dyDescent="0.15">
      <c r="A50" s="6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63"/>
      <c r="AF50" s="63"/>
      <c r="AG50" s="63"/>
      <c r="AH50" s="63"/>
      <c r="AI50" s="63"/>
      <c r="AJ50" s="63"/>
      <c r="AK50" s="63"/>
      <c r="AL50" s="63"/>
      <c r="AM50" s="63"/>
      <c r="AN50" s="63"/>
      <c r="AO50" s="63"/>
      <c r="AP50" s="63"/>
      <c r="AQ50" s="63"/>
    </row>
    <row r="51" spans="1:43" x14ac:dyDescent="0.15">
      <c r="A51" s="47" t="s">
        <v>102</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row>
    <row r="52" spans="1:43" ht="30" customHeight="1" x14ac:dyDescent="0.15">
      <c r="A52" s="209" t="s">
        <v>75</v>
      </c>
      <c r="B52" s="210"/>
      <c r="C52" s="210"/>
      <c r="D52" s="210"/>
      <c r="E52" s="210"/>
      <c r="F52" s="210"/>
      <c r="G52" s="210"/>
      <c r="H52" s="210"/>
      <c r="I52" s="210"/>
      <c r="J52" s="210"/>
      <c r="K52" s="218"/>
      <c r="L52" s="182"/>
      <c r="M52" s="183"/>
      <c r="N52" s="183"/>
      <c r="O52" s="183"/>
      <c r="P52" s="183"/>
      <c r="Q52" s="183"/>
      <c r="R52" s="183"/>
      <c r="S52" s="183"/>
      <c r="T52" s="183"/>
      <c r="U52" s="183"/>
      <c r="V52" s="183"/>
      <c r="W52" s="183"/>
      <c r="X52" s="183"/>
      <c r="Y52" s="183"/>
      <c r="Z52" s="184"/>
      <c r="AA52" s="209" t="s">
        <v>76</v>
      </c>
      <c r="AB52" s="210"/>
      <c r="AC52" s="210"/>
      <c r="AD52" s="218"/>
      <c r="AE52" s="219"/>
      <c r="AF52" s="220"/>
      <c r="AG52" s="220"/>
      <c r="AH52" s="220"/>
      <c r="AI52" s="220"/>
      <c r="AJ52" s="220"/>
      <c r="AK52" s="220"/>
      <c r="AL52" s="220"/>
      <c r="AM52" s="220"/>
      <c r="AN52" s="220"/>
      <c r="AO52" s="220"/>
      <c r="AP52" s="220"/>
      <c r="AQ52" s="221"/>
    </row>
    <row r="53" spans="1:43" ht="30" customHeight="1" x14ac:dyDescent="0.15">
      <c r="A53" s="209" t="s">
        <v>77</v>
      </c>
      <c r="B53" s="210"/>
      <c r="C53" s="210"/>
      <c r="D53" s="210"/>
      <c r="E53" s="210"/>
      <c r="F53" s="210"/>
      <c r="G53" s="210"/>
      <c r="H53" s="210"/>
      <c r="I53" s="210"/>
      <c r="J53" s="210"/>
      <c r="K53" s="210"/>
      <c r="L53" s="182"/>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4"/>
    </row>
    <row r="54" spans="1:43" ht="15" customHeight="1" x14ac:dyDescent="0.15">
      <c r="A54" s="94"/>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row>
    <row r="55" spans="1:43" x14ac:dyDescent="0.15">
      <c r="A55" s="47" t="s">
        <v>78</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row>
    <row r="56" spans="1:43" ht="30" customHeight="1" x14ac:dyDescent="0.15">
      <c r="A56" s="195" t="s">
        <v>79</v>
      </c>
      <c r="B56" s="195"/>
      <c r="C56" s="195"/>
      <c r="D56" s="195"/>
      <c r="E56" s="195"/>
      <c r="F56" s="196" t="s">
        <v>62</v>
      </c>
      <c r="G56" s="197"/>
      <c r="H56" s="198"/>
      <c r="I56" s="199"/>
      <c r="J56" s="200"/>
      <c r="K56" s="95" t="s">
        <v>80</v>
      </c>
      <c r="L56" s="198"/>
      <c r="M56" s="199"/>
      <c r="N56" s="199"/>
      <c r="O56" s="200"/>
      <c r="P56" s="191"/>
      <c r="Q56" s="192"/>
      <c r="R56" s="192"/>
      <c r="S56" s="192"/>
      <c r="T56" s="192"/>
      <c r="U56" s="192"/>
      <c r="V56" s="192"/>
      <c r="W56" s="192"/>
      <c r="X56" s="192"/>
      <c r="Y56" s="193" t="s">
        <v>81</v>
      </c>
      <c r="Z56" s="193"/>
      <c r="AA56" s="211"/>
      <c r="AB56" s="191"/>
      <c r="AC56" s="192"/>
      <c r="AD56" s="192"/>
      <c r="AE56" s="192"/>
      <c r="AF56" s="192"/>
      <c r="AG56" s="192"/>
      <c r="AH56" s="192"/>
      <c r="AI56" s="192"/>
      <c r="AJ56" s="192"/>
      <c r="AK56" s="192"/>
      <c r="AL56" s="192"/>
      <c r="AM56" s="192"/>
      <c r="AN56" s="193" t="s">
        <v>82</v>
      </c>
      <c r="AO56" s="193"/>
      <c r="AP56" s="193"/>
      <c r="AQ56" s="96"/>
    </row>
    <row r="57" spans="1:43" ht="30" customHeight="1" x14ac:dyDescent="0.15">
      <c r="A57" s="195"/>
      <c r="B57" s="195"/>
      <c r="C57" s="195"/>
      <c r="D57" s="195"/>
      <c r="E57" s="195"/>
      <c r="F57" s="182"/>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4"/>
    </row>
    <row r="58" spans="1:43" ht="30" customHeight="1" x14ac:dyDescent="0.15">
      <c r="A58" s="202" t="s">
        <v>83</v>
      </c>
      <c r="B58" s="202"/>
      <c r="C58" s="202"/>
      <c r="D58" s="202"/>
      <c r="E58" s="202"/>
      <c r="F58" s="182"/>
      <c r="G58" s="183"/>
      <c r="H58" s="183"/>
      <c r="I58" s="183"/>
      <c r="J58" s="183"/>
      <c r="K58" s="183"/>
      <c r="L58" s="183"/>
      <c r="M58" s="183"/>
      <c r="N58" s="183"/>
      <c r="O58" s="183"/>
      <c r="P58" s="183"/>
      <c r="Q58" s="183"/>
      <c r="R58" s="183"/>
      <c r="S58" s="183"/>
      <c r="T58" s="183"/>
      <c r="U58" s="183"/>
      <c r="V58" s="184"/>
      <c r="W58" s="203" t="s">
        <v>130</v>
      </c>
      <c r="X58" s="204"/>
      <c r="Y58" s="204"/>
      <c r="Z58" s="204"/>
      <c r="AA58" s="205"/>
      <c r="AB58" s="182"/>
      <c r="AC58" s="183"/>
      <c r="AD58" s="183"/>
      <c r="AE58" s="183"/>
      <c r="AF58" s="183"/>
      <c r="AG58" s="183"/>
      <c r="AH58" s="183"/>
      <c r="AI58" s="183"/>
      <c r="AJ58" s="183"/>
      <c r="AK58" s="183"/>
      <c r="AL58" s="183"/>
      <c r="AM58" s="183"/>
      <c r="AN58" s="183"/>
      <c r="AO58" s="183"/>
      <c r="AP58" s="183"/>
      <c r="AQ58" s="184"/>
    </row>
    <row r="59" spans="1:43" ht="15" customHeight="1" x14ac:dyDescent="0.15">
      <c r="A59" s="50"/>
      <c r="B59" s="50"/>
      <c r="C59" s="50"/>
      <c r="D59" s="50"/>
      <c r="E59" s="50"/>
      <c r="F59" s="128"/>
      <c r="G59" s="128"/>
      <c r="H59" s="128"/>
      <c r="I59" s="128"/>
      <c r="J59" s="128"/>
      <c r="K59" s="128"/>
      <c r="L59" s="128"/>
      <c r="M59" s="128"/>
      <c r="N59" s="128"/>
      <c r="O59" s="128"/>
      <c r="P59" s="128"/>
      <c r="Q59" s="128"/>
      <c r="R59" s="128"/>
      <c r="S59" s="128"/>
      <c r="T59" s="128"/>
      <c r="U59" s="128"/>
      <c r="V59" s="128"/>
      <c r="W59" s="124"/>
      <c r="X59" s="124"/>
      <c r="Y59" s="124"/>
      <c r="Z59" s="124"/>
      <c r="AA59" s="124"/>
      <c r="AB59" s="128"/>
      <c r="AC59" s="128"/>
      <c r="AD59" s="128"/>
      <c r="AE59" s="128"/>
      <c r="AF59" s="128"/>
      <c r="AG59" s="128"/>
      <c r="AH59" s="128"/>
      <c r="AI59" s="128"/>
      <c r="AJ59" s="128"/>
      <c r="AK59" s="128"/>
      <c r="AL59" s="128"/>
      <c r="AM59" s="128"/>
      <c r="AN59" s="128"/>
      <c r="AO59" s="128"/>
      <c r="AP59" s="128"/>
      <c r="AQ59" s="128"/>
    </row>
    <row r="60" spans="1:43" x14ac:dyDescent="0.15">
      <c r="A60" s="97" t="s">
        <v>129</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9"/>
    </row>
    <row r="61" spans="1:43" ht="28.5" customHeight="1" x14ac:dyDescent="0.15">
      <c r="A61" s="202" t="s">
        <v>84</v>
      </c>
      <c r="B61" s="202"/>
      <c r="C61" s="202"/>
      <c r="D61" s="202"/>
      <c r="E61" s="202"/>
      <c r="F61" s="182"/>
      <c r="G61" s="183"/>
      <c r="H61" s="183"/>
      <c r="I61" s="183"/>
      <c r="J61" s="183"/>
      <c r="K61" s="183"/>
      <c r="L61" s="183"/>
      <c r="M61" s="183"/>
      <c r="N61" s="183"/>
      <c r="O61" s="183"/>
      <c r="P61" s="183"/>
      <c r="Q61" s="183"/>
      <c r="R61" s="183"/>
      <c r="S61" s="183"/>
      <c r="T61" s="183"/>
      <c r="U61" s="183"/>
      <c r="V61" s="184"/>
      <c r="W61" s="203" t="s">
        <v>6</v>
      </c>
      <c r="X61" s="204"/>
      <c r="Y61" s="204"/>
      <c r="Z61" s="204"/>
      <c r="AA61" s="205"/>
      <c r="AB61" s="182"/>
      <c r="AC61" s="183"/>
      <c r="AD61" s="183"/>
      <c r="AE61" s="183"/>
      <c r="AF61" s="183"/>
      <c r="AG61" s="183"/>
      <c r="AH61" s="183"/>
      <c r="AI61" s="183"/>
      <c r="AJ61" s="183"/>
      <c r="AK61" s="183"/>
      <c r="AL61" s="183"/>
      <c r="AM61" s="183"/>
      <c r="AN61" s="183"/>
      <c r="AO61" s="183"/>
      <c r="AP61" s="183"/>
      <c r="AQ61" s="184"/>
    </row>
    <row r="62" spans="1:43" ht="28.5" customHeight="1" x14ac:dyDescent="0.15">
      <c r="A62" s="206" t="s">
        <v>85</v>
      </c>
      <c r="B62" s="207"/>
      <c r="C62" s="207"/>
      <c r="D62" s="207"/>
      <c r="E62" s="208"/>
      <c r="F62" s="182"/>
      <c r="G62" s="183"/>
      <c r="H62" s="183"/>
      <c r="I62" s="183"/>
      <c r="J62" s="183"/>
      <c r="K62" s="183"/>
      <c r="L62" s="183"/>
      <c r="M62" s="183"/>
      <c r="N62" s="183"/>
      <c r="O62" s="183"/>
      <c r="P62" s="183"/>
      <c r="Q62" s="183"/>
      <c r="R62" s="183"/>
      <c r="S62" s="183"/>
      <c r="T62" s="183"/>
      <c r="U62" s="183"/>
      <c r="V62" s="184"/>
      <c r="W62" s="202" t="s">
        <v>86</v>
      </c>
      <c r="X62" s="202"/>
      <c r="Y62" s="202"/>
      <c r="Z62" s="202"/>
      <c r="AA62" s="202"/>
      <c r="AB62" s="182"/>
      <c r="AC62" s="183"/>
      <c r="AD62" s="183"/>
      <c r="AE62" s="183"/>
      <c r="AF62" s="183"/>
      <c r="AG62" s="183"/>
      <c r="AH62" s="183"/>
      <c r="AI62" s="183"/>
      <c r="AJ62" s="183"/>
      <c r="AK62" s="183"/>
      <c r="AL62" s="183"/>
      <c r="AM62" s="183"/>
      <c r="AN62" s="183"/>
      <c r="AO62" s="183"/>
      <c r="AP62" s="183"/>
      <c r="AQ62" s="184"/>
    </row>
    <row r="63" spans="1:43" ht="28.5" customHeight="1" x14ac:dyDescent="0.15">
      <c r="A63" s="195" t="s">
        <v>79</v>
      </c>
      <c r="B63" s="195"/>
      <c r="C63" s="195"/>
      <c r="D63" s="195"/>
      <c r="E63" s="195"/>
      <c r="F63" s="196" t="s">
        <v>62</v>
      </c>
      <c r="G63" s="197"/>
      <c r="H63" s="198"/>
      <c r="I63" s="199"/>
      <c r="J63" s="200"/>
      <c r="K63" s="95" t="s">
        <v>80</v>
      </c>
      <c r="L63" s="198"/>
      <c r="M63" s="199"/>
      <c r="N63" s="199"/>
      <c r="O63" s="200"/>
      <c r="P63" s="191"/>
      <c r="Q63" s="192"/>
      <c r="R63" s="192"/>
      <c r="S63" s="192"/>
      <c r="T63" s="192"/>
      <c r="U63" s="192"/>
      <c r="V63" s="192"/>
      <c r="W63" s="192"/>
      <c r="X63" s="192"/>
      <c r="Y63" s="193" t="s">
        <v>81</v>
      </c>
      <c r="Z63" s="194"/>
      <c r="AA63" s="201"/>
      <c r="AB63" s="191"/>
      <c r="AC63" s="192"/>
      <c r="AD63" s="192"/>
      <c r="AE63" s="192"/>
      <c r="AF63" s="192"/>
      <c r="AG63" s="192"/>
      <c r="AH63" s="192"/>
      <c r="AI63" s="192"/>
      <c r="AJ63" s="192"/>
      <c r="AK63" s="192"/>
      <c r="AL63" s="192"/>
      <c r="AM63" s="192"/>
      <c r="AN63" s="193" t="s">
        <v>82</v>
      </c>
      <c r="AO63" s="194"/>
      <c r="AP63" s="194"/>
      <c r="AQ63" s="96"/>
    </row>
    <row r="64" spans="1:43" ht="28.5" customHeight="1" x14ac:dyDescent="0.15">
      <c r="A64" s="195"/>
      <c r="B64" s="195"/>
      <c r="C64" s="195"/>
      <c r="D64" s="195"/>
      <c r="E64" s="195"/>
      <c r="F64" s="182"/>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4"/>
    </row>
    <row r="65" spans="1:46" ht="28.5" customHeight="1" x14ac:dyDescent="0.15">
      <c r="A65" s="167" t="s">
        <v>87</v>
      </c>
      <c r="B65" s="168"/>
      <c r="C65" s="168"/>
      <c r="D65" s="168"/>
      <c r="E65" s="168"/>
      <c r="F65" s="182"/>
      <c r="G65" s="183"/>
      <c r="H65" s="183"/>
      <c r="I65" s="183"/>
      <c r="J65" s="183"/>
      <c r="K65" s="183"/>
      <c r="L65" s="183"/>
      <c r="M65" s="183"/>
      <c r="N65" s="183"/>
      <c r="O65" s="183"/>
      <c r="P65" s="183"/>
      <c r="Q65" s="183"/>
      <c r="R65" s="183"/>
      <c r="S65" s="183"/>
      <c r="T65" s="183"/>
      <c r="U65" s="183"/>
      <c r="V65" s="184"/>
      <c r="W65" s="167" t="s">
        <v>88</v>
      </c>
      <c r="X65" s="168"/>
      <c r="Y65" s="168"/>
      <c r="Z65" s="168"/>
      <c r="AA65" s="169"/>
      <c r="AB65" s="182"/>
      <c r="AC65" s="183"/>
      <c r="AD65" s="183"/>
      <c r="AE65" s="183"/>
      <c r="AF65" s="183"/>
      <c r="AG65" s="183"/>
      <c r="AH65" s="183"/>
      <c r="AI65" s="183"/>
      <c r="AJ65" s="183"/>
      <c r="AK65" s="183"/>
      <c r="AL65" s="183"/>
      <c r="AM65" s="183"/>
      <c r="AN65" s="183"/>
      <c r="AO65" s="183"/>
      <c r="AP65" s="183"/>
      <c r="AQ65" s="184"/>
    </row>
    <row r="66" spans="1:46" ht="28.5" customHeight="1" x14ac:dyDescent="0.15">
      <c r="A66" s="167" t="s">
        <v>89</v>
      </c>
      <c r="B66" s="168"/>
      <c r="C66" s="168"/>
      <c r="D66" s="168"/>
      <c r="E66" s="168"/>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4"/>
    </row>
    <row r="67" spans="1:46" ht="28.5" customHeight="1" x14ac:dyDescent="0.15">
      <c r="A67" s="185" t="s">
        <v>90</v>
      </c>
      <c r="B67" s="186"/>
      <c r="C67" s="186"/>
      <c r="D67" s="186"/>
      <c r="E67" s="186"/>
      <c r="F67" s="187"/>
      <c r="G67" s="188"/>
      <c r="H67" s="188"/>
      <c r="I67" s="188"/>
      <c r="J67" s="188"/>
      <c r="K67" s="188"/>
      <c r="L67" s="188"/>
      <c r="M67" s="188"/>
      <c r="N67" s="188"/>
      <c r="O67" s="188"/>
      <c r="P67" s="188"/>
      <c r="Q67" s="188"/>
      <c r="R67" s="188"/>
      <c r="S67" s="188"/>
      <c r="T67" s="188"/>
      <c r="U67" s="188"/>
      <c r="V67" s="188"/>
      <c r="W67" s="188"/>
      <c r="X67" s="188"/>
      <c r="Y67" s="165" t="s">
        <v>91</v>
      </c>
      <c r="Z67" s="165"/>
      <c r="AA67" s="189"/>
      <c r="AB67" s="189"/>
      <c r="AC67" s="189"/>
      <c r="AD67" s="189"/>
      <c r="AE67" s="189"/>
      <c r="AF67" s="189"/>
      <c r="AG67" s="189"/>
      <c r="AH67" s="189"/>
      <c r="AI67" s="189"/>
      <c r="AJ67" s="189"/>
      <c r="AK67" s="189"/>
      <c r="AL67" s="189"/>
      <c r="AM67" s="189"/>
      <c r="AN67" s="189"/>
      <c r="AO67" s="189"/>
      <c r="AP67" s="189"/>
      <c r="AQ67" s="190"/>
    </row>
    <row r="68" spans="1:46" ht="15" customHeight="1" x14ac:dyDescent="0.15">
      <c r="A68" s="50"/>
      <c r="B68" s="50"/>
      <c r="C68" s="50"/>
      <c r="D68" s="50"/>
      <c r="E68" s="50"/>
      <c r="F68" s="128"/>
      <c r="G68" s="128"/>
      <c r="H68" s="128"/>
      <c r="I68" s="128"/>
      <c r="J68" s="128"/>
      <c r="K68" s="128"/>
      <c r="L68" s="128"/>
      <c r="M68" s="128"/>
      <c r="N68" s="128"/>
      <c r="O68" s="128"/>
      <c r="P68" s="128"/>
      <c r="Q68" s="128"/>
      <c r="R68" s="128"/>
      <c r="S68" s="128"/>
      <c r="T68" s="128"/>
      <c r="U68" s="128"/>
      <c r="V68" s="128"/>
      <c r="W68" s="124"/>
      <c r="X68" s="124"/>
      <c r="Y68" s="124"/>
      <c r="Z68" s="124"/>
      <c r="AA68" s="124"/>
      <c r="AB68" s="128"/>
      <c r="AC68" s="128"/>
      <c r="AD68" s="128"/>
      <c r="AE68" s="128"/>
      <c r="AF68" s="128"/>
      <c r="AG68" s="128"/>
      <c r="AH68" s="128"/>
      <c r="AI68" s="128"/>
      <c r="AJ68" s="128"/>
      <c r="AK68" s="128"/>
      <c r="AL68" s="128"/>
      <c r="AM68" s="128"/>
      <c r="AN68" s="128"/>
      <c r="AO68" s="128"/>
      <c r="AP68" s="128"/>
      <c r="AQ68" s="128"/>
    </row>
    <row r="69" spans="1:46" x14ac:dyDescent="0.15">
      <c r="A69" s="47" t="s">
        <v>92</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50"/>
    </row>
    <row r="70" spans="1:46" s="105" customFormat="1" ht="17.25" customHeight="1" x14ac:dyDescent="0.15">
      <c r="A70" s="100"/>
      <c r="B70" s="101" t="s">
        <v>93</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3"/>
      <c r="AM70" s="102"/>
      <c r="AN70" s="102"/>
      <c r="AO70" s="104"/>
      <c r="AP70" s="104"/>
    </row>
    <row r="71" spans="1:46" ht="30" customHeight="1" x14ac:dyDescent="0.15">
      <c r="A71" s="202" t="s">
        <v>84</v>
      </c>
      <c r="B71" s="202"/>
      <c r="C71" s="202"/>
      <c r="D71" s="202"/>
      <c r="E71" s="202"/>
      <c r="F71" s="182"/>
      <c r="G71" s="183"/>
      <c r="H71" s="183"/>
      <c r="I71" s="183"/>
      <c r="J71" s="183"/>
      <c r="K71" s="183"/>
      <c r="L71" s="183"/>
      <c r="M71" s="183"/>
      <c r="N71" s="183"/>
      <c r="O71" s="183"/>
      <c r="P71" s="183"/>
      <c r="Q71" s="183"/>
      <c r="R71" s="183"/>
      <c r="S71" s="183"/>
      <c r="T71" s="183"/>
      <c r="U71" s="183"/>
      <c r="V71" s="184"/>
      <c r="W71" s="203" t="s">
        <v>6</v>
      </c>
      <c r="X71" s="204"/>
      <c r="Y71" s="204"/>
      <c r="Z71" s="204"/>
      <c r="AA71" s="205"/>
      <c r="AB71" s="182"/>
      <c r="AC71" s="183"/>
      <c r="AD71" s="183"/>
      <c r="AE71" s="183"/>
      <c r="AF71" s="183"/>
      <c r="AG71" s="183"/>
      <c r="AH71" s="183"/>
      <c r="AI71" s="183"/>
      <c r="AJ71" s="183"/>
      <c r="AK71" s="183"/>
      <c r="AL71" s="183"/>
      <c r="AM71" s="183"/>
      <c r="AN71" s="183"/>
      <c r="AO71" s="183"/>
      <c r="AP71" s="183"/>
      <c r="AQ71" s="184"/>
    </row>
    <row r="72" spans="1:46" ht="30" customHeight="1" x14ac:dyDescent="0.15">
      <c r="A72" s="206" t="s">
        <v>85</v>
      </c>
      <c r="B72" s="207"/>
      <c r="C72" s="207"/>
      <c r="D72" s="207"/>
      <c r="E72" s="208"/>
      <c r="F72" s="182"/>
      <c r="G72" s="183"/>
      <c r="H72" s="183"/>
      <c r="I72" s="183"/>
      <c r="J72" s="183"/>
      <c r="K72" s="183"/>
      <c r="L72" s="183"/>
      <c r="M72" s="183"/>
      <c r="N72" s="183"/>
      <c r="O72" s="183"/>
      <c r="P72" s="183"/>
      <c r="Q72" s="183"/>
      <c r="R72" s="183"/>
      <c r="S72" s="183"/>
      <c r="T72" s="183"/>
      <c r="U72" s="183"/>
      <c r="V72" s="184"/>
      <c r="W72" s="202" t="s">
        <v>86</v>
      </c>
      <c r="X72" s="202"/>
      <c r="Y72" s="202"/>
      <c r="Z72" s="202"/>
      <c r="AA72" s="202"/>
      <c r="AB72" s="182"/>
      <c r="AC72" s="183"/>
      <c r="AD72" s="183"/>
      <c r="AE72" s="183"/>
      <c r="AF72" s="183"/>
      <c r="AG72" s="183"/>
      <c r="AH72" s="183"/>
      <c r="AI72" s="183"/>
      <c r="AJ72" s="183"/>
      <c r="AK72" s="183"/>
      <c r="AL72" s="183"/>
      <c r="AM72" s="183"/>
      <c r="AN72" s="183"/>
      <c r="AO72" s="183"/>
      <c r="AP72" s="183"/>
      <c r="AQ72" s="184"/>
    </row>
    <row r="73" spans="1:46" ht="30" customHeight="1" x14ac:dyDescent="0.15">
      <c r="A73" s="195" t="s">
        <v>79</v>
      </c>
      <c r="B73" s="195"/>
      <c r="C73" s="195"/>
      <c r="D73" s="195"/>
      <c r="E73" s="195"/>
      <c r="F73" s="196" t="s">
        <v>62</v>
      </c>
      <c r="G73" s="197"/>
      <c r="H73" s="198"/>
      <c r="I73" s="199"/>
      <c r="J73" s="200"/>
      <c r="K73" s="95" t="s">
        <v>80</v>
      </c>
      <c r="L73" s="198"/>
      <c r="M73" s="199"/>
      <c r="N73" s="199"/>
      <c r="O73" s="200"/>
      <c r="P73" s="191"/>
      <c r="Q73" s="192"/>
      <c r="R73" s="192"/>
      <c r="S73" s="192"/>
      <c r="T73" s="192"/>
      <c r="U73" s="192"/>
      <c r="V73" s="192"/>
      <c r="W73" s="192"/>
      <c r="X73" s="192"/>
      <c r="Y73" s="193" t="s">
        <v>81</v>
      </c>
      <c r="Z73" s="194"/>
      <c r="AA73" s="201"/>
      <c r="AB73" s="191"/>
      <c r="AC73" s="192"/>
      <c r="AD73" s="192"/>
      <c r="AE73" s="192"/>
      <c r="AF73" s="192"/>
      <c r="AG73" s="192"/>
      <c r="AH73" s="192"/>
      <c r="AI73" s="192"/>
      <c r="AJ73" s="192"/>
      <c r="AK73" s="192"/>
      <c r="AL73" s="192"/>
      <c r="AM73" s="192"/>
      <c r="AN73" s="193" t="s">
        <v>82</v>
      </c>
      <c r="AO73" s="194"/>
      <c r="AP73" s="194"/>
      <c r="AQ73" s="96"/>
    </row>
    <row r="74" spans="1:46" ht="30" customHeight="1" x14ac:dyDescent="0.15">
      <c r="A74" s="195"/>
      <c r="B74" s="195"/>
      <c r="C74" s="195"/>
      <c r="D74" s="195"/>
      <c r="E74" s="195"/>
      <c r="F74" s="182"/>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4"/>
    </row>
    <row r="75" spans="1:46" ht="30" customHeight="1" x14ac:dyDescent="0.15">
      <c r="A75" s="167" t="s">
        <v>87</v>
      </c>
      <c r="B75" s="168"/>
      <c r="C75" s="168"/>
      <c r="D75" s="168"/>
      <c r="E75" s="168"/>
      <c r="F75" s="182"/>
      <c r="G75" s="183"/>
      <c r="H75" s="183"/>
      <c r="I75" s="183"/>
      <c r="J75" s="183"/>
      <c r="K75" s="183"/>
      <c r="L75" s="183"/>
      <c r="M75" s="183"/>
      <c r="N75" s="183"/>
      <c r="O75" s="183"/>
      <c r="P75" s="183"/>
      <c r="Q75" s="183"/>
      <c r="R75" s="183"/>
      <c r="S75" s="183"/>
      <c r="T75" s="183"/>
      <c r="U75" s="183"/>
      <c r="V75" s="184"/>
      <c r="W75" s="167" t="s">
        <v>88</v>
      </c>
      <c r="X75" s="168"/>
      <c r="Y75" s="168"/>
      <c r="Z75" s="168"/>
      <c r="AA75" s="169"/>
      <c r="AB75" s="182"/>
      <c r="AC75" s="183"/>
      <c r="AD75" s="183"/>
      <c r="AE75" s="183"/>
      <c r="AF75" s="183"/>
      <c r="AG75" s="183"/>
      <c r="AH75" s="183"/>
      <c r="AI75" s="183"/>
      <c r="AJ75" s="183"/>
      <c r="AK75" s="183"/>
      <c r="AL75" s="183"/>
      <c r="AM75" s="183"/>
      <c r="AN75" s="183"/>
      <c r="AO75" s="183"/>
      <c r="AP75" s="183"/>
      <c r="AQ75" s="184"/>
    </row>
    <row r="76" spans="1:46" ht="30" customHeight="1" x14ac:dyDescent="0.15">
      <c r="A76" s="167" t="s">
        <v>89</v>
      </c>
      <c r="B76" s="168"/>
      <c r="C76" s="168"/>
      <c r="D76" s="168"/>
      <c r="E76" s="168"/>
      <c r="F76" s="182"/>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4"/>
    </row>
    <row r="77" spans="1:46" ht="30" customHeight="1" x14ac:dyDescent="0.15">
      <c r="A77" s="185" t="s">
        <v>90</v>
      </c>
      <c r="B77" s="186"/>
      <c r="C77" s="186"/>
      <c r="D77" s="186"/>
      <c r="E77" s="186"/>
      <c r="F77" s="187"/>
      <c r="G77" s="188"/>
      <c r="H77" s="188"/>
      <c r="I77" s="188"/>
      <c r="J77" s="188"/>
      <c r="K77" s="188"/>
      <c r="L77" s="188"/>
      <c r="M77" s="188"/>
      <c r="N77" s="188"/>
      <c r="O77" s="188"/>
      <c r="P77" s="188"/>
      <c r="Q77" s="188"/>
      <c r="R77" s="188"/>
      <c r="S77" s="188"/>
      <c r="T77" s="188"/>
      <c r="U77" s="188"/>
      <c r="V77" s="188"/>
      <c r="W77" s="188"/>
      <c r="X77" s="188"/>
      <c r="Y77" s="165" t="s">
        <v>91</v>
      </c>
      <c r="Z77" s="165"/>
      <c r="AA77" s="189"/>
      <c r="AB77" s="189"/>
      <c r="AC77" s="189"/>
      <c r="AD77" s="189"/>
      <c r="AE77" s="189"/>
      <c r="AF77" s="189"/>
      <c r="AG77" s="189"/>
      <c r="AH77" s="189"/>
      <c r="AI77" s="189"/>
      <c r="AJ77" s="189"/>
      <c r="AK77" s="189"/>
      <c r="AL77" s="189"/>
      <c r="AM77" s="189"/>
      <c r="AN77" s="189"/>
      <c r="AO77" s="189"/>
      <c r="AP77" s="189"/>
      <c r="AQ77" s="190"/>
    </row>
    <row r="78" spans="1:46" ht="15" customHeight="1" x14ac:dyDescent="0.15">
      <c r="A78" s="50"/>
      <c r="B78" s="50"/>
      <c r="C78" s="50"/>
      <c r="D78" s="50"/>
      <c r="E78" s="50"/>
      <c r="F78" s="63"/>
      <c r="G78" s="63"/>
      <c r="H78" s="63"/>
      <c r="I78" s="63"/>
      <c r="J78" s="63"/>
      <c r="K78" s="63"/>
      <c r="L78" s="63"/>
      <c r="M78" s="63"/>
      <c r="N78" s="63"/>
      <c r="O78" s="63"/>
      <c r="P78" s="63"/>
      <c r="Q78" s="63"/>
      <c r="R78" s="63"/>
      <c r="S78" s="63"/>
      <c r="T78" s="63"/>
      <c r="U78" s="63"/>
      <c r="V78" s="63"/>
      <c r="W78" s="64"/>
      <c r="X78" s="64"/>
      <c r="Y78" s="64"/>
      <c r="Z78" s="64"/>
      <c r="AA78" s="64"/>
      <c r="AB78" s="63"/>
      <c r="AC78" s="63"/>
      <c r="AD78" s="63"/>
      <c r="AE78" s="63"/>
      <c r="AF78" s="63"/>
      <c r="AG78" s="63"/>
      <c r="AH78" s="63"/>
      <c r="AI78" s="63"/>
      <c r="AJ78" s="63"/>
      <c r="AK78" s="63"/>
      <c r="AL78" s="63"/>
      <c r="AM78" s="63"/>
      <c r="AN78" s="63"/>
      <c r="AO78" s="63"/>
      <c r="AP78" s="63"/>
      <c r="AQ78" s="63"/>
    </row>
    <row r="79" spans="1:46" x14ac:dyDescent="0.15">
      <c r="A79" s="47" t="s">
        <v>104</v>
      </c>
      <c r="H79" s="49"/>
      <c r="I79" s="49"/>
      <c r="V79" s="50"/>
      <c r="W79" s="50"/>
    </row>
    <row r="80" spans="1:46" ht="30" customHeight="1" x14ac:dyDescent="0.15">
      <c r="A80" s="167" t="s">
        <v>94</v>
      </c>
      <c r="B80" s="168"/>
      <c r="C80" s="168"/>
      <c r="D80" s="168"/>
      <c r="E80" s="169"/>
      <c r="F80" s="180"/>
      <c r="G80" s="181"/>
      <c r="H80" s="181"/>
      <c r="I80" s="181"/>
      <c r="J80" s="181"/>
      <c r="K80" s="165" t="s">
        <v>7</v>
      </c>
      <c r="L80" s="165"/>
      <c r="M80" s="174"/>
      <c r="N80" s="174"/>
      <c r="O80" s="165" t="s">
        <v>8</v>
      </c>
      <c r="P80" s="165"/>
      <c r="Q80" s="174"/>
      <c r="R80" s="174"/>
      <c r="S80" s="165" t="s">
        <v>95</v>
      </c>
      <c r="T80" s="165"/>
      <c r="U80" s="52"/>
      <c r="V80" s="50"/>
      <c r="W80" s="167" t="s">
        <v>96</v>
      </c>
      <c r="X80" s="168"/>
      <c r="Y80" s="168"/>
      <c r="Z80" s="168"/>
      <c r="AA80" s="169"/>
      <c r="AB80" s="180"/>
      <c r="AC80" s="181"/>
      <c r="AD80" s="181"/>
      <c r="AE80" s="181"/>
      <c r="AF80" s="181"/>
      <c r="AG80" s="165" t="s">
        <v>7</v>
      </c>
      <c r="AH80" s="165"/>
      <c r="AI80" s="174"/>
      <c r="AJ80" s="174"/>
      <c r="AK80" s="165" t="s">
        <v>8</v>
      </c>
      <c r="AL80" s="165"/>
      <c r="AM80" s="174"/>
      <c r="AN80" s="174"/>
      <c r="AO80" s="165" t="s">
        <v>95</v>
      </c>
      <c r="AP80" s="165"/>
      <c r="AQ80" s="52"/>
      <c r="AR80" s="63"/>
      <c r="AS80" s="63"/>
      <c r="AT80" s="63"/>
    </row>
    <row r="81" spans="1:73" ht="15" customHeight="1" x14ac:dyDescent="0.15">
      <c r="A81" s="63"/>
      <c r="H81" s="49"/>
      <c r="I81" s="49"/>
      <c r="V81" s="50"/>
      <c r="W81" s="50"/>
      <c r="X81" s="63"/>
      <c r="Y81" s="63"/>
      <c r="Z81" s="63"/>
      <c r="AA81" s="63"/>
      <c r="AB81" s="63"/>
      <c r="AC81" s="63"/>
      <c r="AD81" s="63"/>
      <c r="AE81" s="63"/>
      <c r="AF81" s="63"/>
      <c r="AG81" s="63"/>
      <c r="AH81" s="63"/>
      <c r="AI81" s="63"/>
      <c r="AJ81" s="63"/>
      <c r="AK81" s="63"/>
      <c r="AL81" s="63"/>
      <c r="AM81" s="63"/>
      <c r="AN81" s="63"/>
      <c r="AO81" s="63"/>
      <c r="AP81" s="63"/>
      <c r="AQ81" s="63"/>
      <c r="AR81" s="63"/>
    </row>
    <row r="82" spans="1:73" s="47" customFormat="1" x14ac:dyDescent="0.15">
      <c r="A82" s="47" t="s">
        <v>105</v>
      </c>
      <c r="D82" s="106"/>
      <c r="E82" s="106"/>
      <c r="F82" s="107"/>
      <c r="G82" s="107"/>
      <c r="H82" s="106"/>
      <c r="I82" s="106"/>
      <c r="V82" s="108"/>
      <c r="W82" s="10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row>
    <row r="83" spans="1:73" s="63" customFormat="1" ht="27" customHeight="1" x14ac:dyDescent="0.15">
      <c r="A83" s="167" t="s">
        <v>97</v>
      </c>
      <c r="B83" s="168"/>
      <c r="C83" s="168"/>
      <c r="D83" s="168"/>
      <c r="E83" s="169"/>
      <c r="F83" s="175"/>
      <c r="G83" s="176"/>
      <c r="H83" s="176"/>
      <c r="I83" s="176"/>
      <c r="J83" s="176"/>
      <c r="K83" s="176"/>
      <c r="L83" s="176"/>
      <c r="M83" s="176"/>
      <c r="N83" s="176"/>
      <c r="O83" s="176"/>
      <c r="P83" s="176"/>
      <c r="Q83" s="176"/>
      <c r="R83" s="176"/>
      <c r="S83" s="177"/>
      <c r="T83" s="177"/>
      <c r="U83" s="112"/>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row>
    <row r="84" spans="1:73" s="63" customFormat="1" ht="27" customHeight="1" x14ac:dyDescent="0.15">
      <c r="A84" s="167" t="s">
        <v>98</v>
      </c>
      <c r="B84" s="168"/>
      <c r="C84" s="168"/>
      <c r="D84" s="168"/>
      <c r="E84" s="169"/>
      <c r="F84" s="178"/>
      <c r="G84" s="179"/>
      <c r="H84" s="179"/>
      <c r="I84" s="179"/>
      <c r="J84" s="179"/>
      <c r="K84" s="179"/>
      <c r="L84" s="179"/>
      <c r="M84" s="179"/>
      <c r="N84" s="179"/>
      <c r="O84" s="179"/>
      <c r="P84" s="179"/>
      <c r="Q84" s="179"/>
      <c r="R84" s="179"/>
      <c r="S84" s="165" t="s">
        <v>11</v>
      </c>
      <c r="T84" s="165"/>
      <c r="U84" s="52"/>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row>
    <row r="85" spans="1:73" s="63" customFormat="1" ht="27" customHeight="1" x14ac:dyDescent="0.15">
      <c r="A85" s="167" t="s">
        <v>99</v>
      </c>
      <c r="B85" s="168"/>
      <c r="C85" s="168"/>
      <c r="D85" s="168"/>
      <c r="E85" s="169"/>
      <c r="F85" s="170">
        <v>2020</v>
      </c>
      <c r="G85" s="171"/>
      <c r="H85" s="171"/>
      <c r="I85" s="171"/>
      <c r="J85" s="171"/>
      <c r="K85" s="165" t="s">
        <v>7</v>
      </c>
      <c r="L85" s="165"/>
      <c r="M85" s="172">
        <f>F28</f>
        <v>0</v>
      </c>
      <c r="N85" s="172"/>
      <c r="O85" s="165" t="s">
        <v>8</v>
      </c>
      <c r="P85" s="165"/>
      <c r="Q85" s="172">
        <f>I28</f>
        <v>0</v>
      </c>
      <c r="R85" s="172"/>
      <c r="S85" s="165" t="s">
        <v>95</v>
      </c>
      <c r="T85" s="165"/>
      <c r="U85" s="52"/>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row>
    <row r="86" spans="1:73" s="69" customFormat="1" ht="15" customHeight="1" x14ac:dyDescent="0.15"/>
    <row r="87" spans="1:73" s="69" customFormat="1" ht="18" customHeight="1" x14ac:dyDescent="0.15">
      <c r="A87" s="47" t="s">
        <v>106</v>
      </c>
    </row>
    <row r="88" spans="1:73" s="69" customFormat="1" ht="15" customHeight="1" x14ac:dyDescent="0.15"/>
    <row r="89" spans="1:73" x14ac:dyDescent="0.15">
      <c r="A89" s="47" t="s">
        <v>107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50"/>
    </row>
    <row r="90" spans="1:73" s="105" customFormat="1" ht="17.25" customHeight="1" x14ac:dyDescent="0.15">
      <c r="A90" s="109" t="s">
        <v>108</v>
      </c>
      <c r="B90" s="110"/>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3"/>
      <c r="AM90" s="102"/>
      <c r="AN90" s="102"/>
      <c r="AO90" s="104"/>
      <c r="AP90" s="104"/>
    </row>
    <row r="91" spans="1:73" s="69" customFormat="1" ht="30" customHeight="1" x14ac:dyDescent="0.15">
      <c r="A91" s="173" t="s">
        <v>19</v>
      </c>
      <c r="B91" s="173"/>
      <c r="C91" s="166" t="s">
        <v>100</v>
      </c>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row>
    <row r="92" spans="1:73" s="69" customFormat="1" ht="30" customHeight="1" x14ac:dyDescent="0.15">
      <c r="A92" s="173"/>
      <c r="B92" s="173"/>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row>
    <row r="93" spans="1:73" ht="30" customHeight="1" x14ac:dyDescent="0.15">
      <c r="A93" s="111" t="s">
        <v>74</v>
      </c>
      <c r="B93" s="50"/>
      <c r="C93" s="50"/>
      <c r="D93" s="50"/>
      <c r="E93" s="50"/>
      <c r="F93" s="128"/>
      <c r="G93" s="128"/>
      <c r="H93" s="128"/>
      <c r="I93" s="128"/>
      <c r="J93" s="128"/>
      <c r="K93" s="128"/>
      <c r="L93" s="128"/>
      <c r="M93" s="128"/>
      <c r="N93" s="128"/>
      <c r="O93" s="128"/>
      <c r="P93" s="128"/>
      <c r="Q93" s="128"/>
      <c r="R93" s="128"/>
      <c r="S93" s="128"/>
      <c r="T93" s="128"/>
      <c r="U93" s="128"/>
      <c r="V93" s="128"/>
      <c r="W93" s="124"/>
      <c r="X93" s="124"/>
      <c r="Y93" s="124"/>
      <c r="Z93" s="124"/>
      <c r="AA93" s="124"/>
      <c r="AB93" s="128"/>
      <c r="AC93" s="128"/>
      <c r="AD93" s="128"/>
      <c r="AE93" s="128"/>
      <c r="AF93" s="128"/>
      <c r="AG93" s="128"/>
      <c r="AH93" s="128"/>
      <c r="AI93" s="128"/>
      <c r="AJ93" s="128"/>
      <c r="AK93" s="128"/>
      <c r="AL93" s="128"/>
      <c r="AM93" s="128"/>
      <c r="AN93" s="128"/>
      <c r="AO93" s="128"/>
      <c r="AP93" s="128"/>
      <c r="AQ93" s="90" t="s">
        <v>135</v>
      </c>
    </row>
    <row r="94" spans="1:73" s="113" customFormat="1" ht="30" customHeight="1" x14ac:dyDescent="0.15">
      <c r="A94" s="153" t="s">
        <v>109</v>
      </c>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4"/>
      <c r="AF94" s="154"/>
      <c r="AG94" s="154"/>
      <c r="AH94" s="154"/>
      <c r="AI94" s="154"/>
      <c r="AJ94" s="154"/>
      <c r="AK94" s="154"/>
      <c r="AL94" s="154"/>
      <c r="AM94" s="154"/>
      <c r="AN94" s="154"/>
      <c r="AO94" s="154"/>
      <c r="AP94" s="154"/>
      <c r="AQ94" s="154"/>
    </row>
    <row r="95" spans="1:73" s="113" customFormat="1" ht="30" customHeight="1" x14ac:dyDescent="0.15">
      <c r="A95" s="114"/>
      <c r="B95" s="114"/>
      <c r="C95" s="114"/>
      <c r="D95" s="115"/>
      <c r="E95" s="115"/>
      <c r="F95" s="116"/>
      <c r="G95" s="116"/>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7"/>
      <c r="AK95" s="155"/>
      <c r="AL95" s="155"/>
      <c r="AM95" s="118"/>
      <c r="AN95" s="156"/>
      <c r="AO95" s="156"/>
      <c r="AP95" s="117"/>
      <c r="AQ95" s="117"/>
    </row>
    <row r="96" spans="1:73" s="113" customFormat="1" ht="30" customHeight="1" x14ac:dyDescent="0.15">
      <c r="A96" s="157" t="s">
        <v>110</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s="113" customFormat="1" ht="30" customHeight="1" x14ac:dyDescent="0.15">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s="113" customFormat="1" ht="30" customHeight="1" x14ac:dyDescent="0.1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row>
    <row r="99" spans="1:43" s="113" customFormat="1" ht="30" customHeight="1" x14ac:dyDescent="0.1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20" t="s">
        <v>111</v>
      </c>
      <c r="AM99" s="119"/>
      <c r="AN99" s="119"/>
      <c r="AO99" s="119"/>
      <c r="AP99" s="120"/>
      <c r="AQ99" s="119"/>
    </row>
    <row r="100" spans="1:43" ht="30" customHeight="1" x14ac:dyDescent="0.15">
      <c r="F100" s="163"/>
      <c r="G100" s="163"/>
      <c r="H100" s="163"/>
      <c r="I100" s="163"/>
      <c r="J100" s="163"/>
      <c r="K100" s="163"/>
      <c r="L100" s="163"/>
      <c r="M100" s="163"/>
      <c r="N100" s="163"/>
      <c r="O100" s="164" t="s">
        <v>112</v>
      </c>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9"/>
    </row>
    <row r="101" spans="1:43" ht="30" customHeight="1" x14ac:dyDescent="0.15">
      <c r="F101" s="163"/>
      <c r="G101" s="163"/>
      <c r="H101" s="163"/>
      <c r="I101" s="163"/>
      <c r="J101" s="163"/>
      <c r="K101" s="163"/>
      <c r="L101" s="163"/>
      <c r="M101" s="163"/>
      <c r="N101" s="163"/>
      <c r="O101" s="160"/>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2"/>
    </row>
    <row r="102" spans="1:43" ht="30" customHeight="1" x14ac:dyDescent="0.15">
      <c r="F102" s="163"/>
      <c r="G102" s="163"/>
      <c r="H102" s="163"/>
      <c r="I102" s="163"/>
      <c r="J102" s="163"/>
      <c r="K102" s="163"/>
      <c r="L102" s="163"/>
      <c r="M102" s="163"/>
      <c r="N102" s="163"/>
      <c r="O102" s="151" t="s">
        <v>112</v>
      </c>
      <c r="P102" s="151"/>
      <c r="Q102" s="151"/>
      <c r="R102" s="151"/>
      <c r="S102" s="151"/>
      <c r="T102" s="151"/>
      <c r="U102" s="151"/>
      <c r="V102" s="151"/>
      <c r="W102" s="151" t="s">
        <v>113</v>
      </c>
      <c r="X102" s="151"/>
      <c r="Y102" s="151"/>
      <c r="Z102" s="151"/>
      <c r="AA102" s="151"/>
      <c r="AB102" s="151"/>
      <c r="AC102" s="151"/>
      <c r="AD102" s="151"/>
      <c r="AE102" s="151" t="s">
        <v>126</v>
      </c>
      <c r="AF102" s="151"/>
      <c r="AG102" s="151"/>
      <c r="AH102" s="151"/>
      <c r="AI102" s="151"/>
      <c r="AJ102" s="151"/>
      <c r="AK102" s="151"/>
      <c r="AL102" s="151"/>
    </row>
    <row r="103" spans="1:43" ht="30" customHeight="1" x14ac:dyDescent="0.15">
      <c r="F103" s="163"/>
      <c r="G103" s="163"/>
      <c r="H103" s="163"/>
      <c r="I103" s="163"/>
      <c r="J103" s="163"/>
      <c r="K103" s="163"/>
      <c r="L103" s="163"/>
      <c r="M103" s="163"/>
      <c r="N103" s="163"/>
      <c r="O103" s="141" t="s">
        <v>114</v>
      </c>
      <c r="P103" s="158"/>
      <c r="Q103" s="158"/>
      <c r="R103" s="159"/>
      <c r="S103" s="141" t="s">
        <v>115</v>
      </c>
      <c r="T103" s="158"/>
      <c r="U103" s="158"/>
      <c r="V103" s="159"/>
      <c r="W103" s="141" t="s">
        <v>114</v>
      </c>
      <c r="X103" s="158"/>
      <c r="Y103" s="158"/>
      <c r="Z103" s="159"/>
      <c r="AA103" s="141" t="s">
        <v>115</v>
      </c>
      <c r="AB103" s="158"/>
      <c r="AC103" s="158"/>
      <c r="AD103" s="159"/>
      <c r="AE103" s="141" t="s">
        <v>114</v>
      </c>
      <c r="AF103" s="158"/>
      <c r="AG103" s="158"/>
      <c r="AH103" s="159"/>
      <c r="AI103" s="141" t="s">
        <v>115</v>
      </c>
      <c r="AJ103" s="158"/>
      <c r="AK103" s="158"/>
      <c r="AL103" s="159"/>
    </row>
    <row r="104" spans="1:43" ht="30" customHeight="1" x14ac:dyDescent="0.15">
      <c r="F104" s="163"/>
      <c r="G104" s="163"/>
      <c r="H104" s="163"/>
      <c r="I104" s="163"/>
      <c r="J104" s="163"/>
      <c r="K104" s="163"/>
      <c r="L104" s="163"/>
      <c r="M104" s="163"/>
      <c r="N104" s="163"/>
      <c r="O104" s="160"/>
      <c r="P104" s="161"/>
      <c r="Q104" s="161"/>
      <c r="R104" s="162"/>
      <c r="S104" s="160"/>
      <c r="T104" s="161"/>
      <c r="U104" s="161"/>
      <c r="V104" s="162"/>
      <c r="W104" s="160"/>
      <c r="X104" s="161"/>
      <c r="Y104" s="161"/>
      <c r="Z104" s="162"/>
      <c r="AA104" s="160"/>
      <c r="AB104" s="161"/>
      <c r="AC104" s="161"/>
      <c r="AD104" s="162"/>
      <c r="AE104" s="160"/>
      <c r="AF104" s="161"/>
      <c r="AG104" s="161"/>
      <c r="AH104" s="162"/>
      <c r="AI104" s="160"/>
      <c r="AJ104" s="161"/>
      <c r="AK104" s="161"/>
      <c r="AL104" s="162"/>
    </row>
    <row r="105" spans="1:43" ht="30" customHeight="1" x14ac:dyDescent="0.15">
      <c r="F105" s="135"/>
      <c r="G105" s="136"/>
      <c r="H105" s="136"/>
      <c r="I105" s="136"/>
      <c r="J105" s="136"/>
      <c r="K105" s="136"/>
      <c r="L105" s="136"/>
      <c r="M105" s="136"/>
      <c r="N105" s="137"/>
      <c r="O105" s="135"/>
      <c r="P105" s="136"/>
      <c r="Q105" s="136"/>
      <c r="R105" s="137"/>
      <c r="S105" s="135"/>
      <c r="T105" s="136"/>
      <c r="U105" s="136"/>
      <c r="V105" s="137"/>
      <c r="W105" s="135"/>
      <c r="X105" s="136"/>
      <c r="Y105" s="136"/>
      <c r="Z105" s="137"/>
      <c r="AA105" s="135"/>
      <c r="AB105" s="136"/>
      <c r="AC105" s="136"/>
      <c r="AD105" s="137"/>
      <c r="AE105" s="135"/>
      <c r="AF105" s="136"/>
      <c r="AG105" s="136"/>
      <c r="AH105" s="137"/>
      <c r="AI105" s="135"/>
      <c r="AJ105" s="136"/>
      <c r="AK105" s="136"/>
      <c r="AL105" s="137"/>
    </row>
    <row r="106" spans="1:43" ht="30" customHeight="1" x14ac:dyDescent="0.15">
      <c r="F106" s="138"/>
      <c r="G106" s="139"/>
      <c r="H106" s="139"/>
      <c r="I106" s="139"/>
      <c r="J106" s="139"/>
      <c r="K106" s="139"/>
      <c r="L106" s="139"/>
      <c r="M106" s="139"/>
      <c r="N106" s="140"/>
      <c r="O106" s="138"/>
      <c r="P106" s="139"/>
      <c r="Q106" s="139"/>
      <c r="R106" s="140"/>
      <c r="S106" s="138"/>
      <c r="T106" s="139"/>
      <c r="U106" s="139"/>
      <c r="V106" s="140"/>
      <c r="W106" s="138"/>
      <c r="X106" s="139"/>
      <c r="Y106" s="139"/>
      <c r="Z106" s="140"/>
      <c r="AA106" s="138"/>
      <c r="AB106" s="139"/>
      <c r="AC106" s="139"/>
      <c r="AD106" s="140"/>
      <c r="AE106" s="138"/>
      <c r="AF106" s="139"/>
      <c r="AG106" s="139"/>
      <c r="AH106" s="140"/>
      <c r="AI106" s="138"/>
      <c r="AJ106" s="139"/>
      <c r="AK106" s="139"/>
      <c r="AL106" s="140"/>
    </row>
    <row r="107" spans="1:43" ht="30" customHeight="1" x14ac:dyDescent="0.15">
      <c r="F107" s="135"/>
      <c r="G107" s="136"/>
      <c r="H107" s="136"/>
      <c r="I107" s="136"/>
      <c r="J107" s="136"/>
      <c r="K107" s="136"/>
      <c r="L107" s="136"/>
      <c r="M107" s="136"/>
      <c r="N107" s="137"/>
      <c r="O107" s="135"/>
      <c r="P107" s="136"/>
      <c r="Q107" s="136"/>
      <c r="R107" s="137"/>
      <c r="S107" s="135"/>
      <c r="T107" s="136"/>
      <c r="U107" s="136"/>
      <c r="V107" s="137"/>
      <c r="W107" s="135"/>
      <c r="X107" s="136"/>
      <c r="Y107" s="136"/>
      <c r="Z107" s="137"/>
      <c r="AA107" s="135"/>
      <c r="AB107" s="136"/>
      <c r="AC107" s="136"/>
      <c r="AD107" s="137"/>
      <c r="AE107" s="135"/>
      <c r="AF107" s="136"/>
      <c r="AG107" s="136"/>
      <c r="AH107" s="137"/>
      <c r="AI107" s="135"/>
      <c r="AJ107" s="136"/>
      <c r="AK107" s="136"/>
      <c r="AL107" s="137"/>
    </row>
    <row r="108" spans="1:43" ht="30" customHeight="1" x14ac:dyDescent="0.15">
      <c r="F108" s="138"/>
      <c r="G108" s="139"/>
      <c r="H108" s="139"/>
      <c r="I108" s="139"/>
      <c r="J108" s="139"/>
      <c r="K108" s="139"/>
      <c r="L108" s="139"/>
      <c r="M108" s="139"/>
      <c r="N108" s="140"/>
      <c r="O108" s="138"/>
      <c r="P108" s="139"/>
      <c r="Q108" s="139"/>
      <c r="R108" s="140"/>
      <c r="S108" s="138"/>
      <c r="T108" s="139"/>
      <c r="U108" s="139"/>
      <c r="V108" s="140"/>
      <c r="W108" s="138"/>
      <c r="X108" s="139"/>
      <c r="Y108" s="139"/>
      <c r="Z108" s="140"/>
      <c r="AA108" s="138"/>
      <c r="AB108" s="139"/>
      <c r="AC108" s="139"/>
      <c r="AD108" s="140"/>
      <c r="AE108" s="138"/>
      <c r="AF108" s="139"/>
      <c r="AG108" s="139"/>
      <c r="AH108" s="140"/>
      <c r="AI108" s="138"/>
      <c r="AJ108" s="139"/>
      <c r="AK108" s="139"/>
      <c r="AL108" s="140"/>
    </row>
    <row r="109" spans="1:43" ht="30" customHeight="1" x14ac:dyDescent="0.15">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row>
    <row r="110" spans="1:43" ht="30" customHeight="1" x14ac:dyDescent="0.15">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row>
    <row r="111" spans="1:43" ht="30" customHeight="1" x14ac:dyDescent="0.15">
      <c r="F111" s="133" t="s">
        <v>116</v>
      </c>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row>
    <row r="112" spans="1:43" ht="30" customHeight="1" x14ac:dyDescent="0.15"/>
    <row r="113" spans="1:43" ht="30" customHeight="1" x14ac:dyDescent="0.15">
      <c r="AL113" s="120" t="s">
        <v>111</v>
      </c>
    </row>
    <row r="114" spans="1:43" ht="30" customHeight="1" x14ac:dyDescent="0.15">
      <c r="F114" s="151" t="s">
        <v>117</v>
      </c>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41" t="s">
        <v>118</v>
      </c>
      <c r="AF114" s="142"/>
      <c r="AG114" s="142"/>
      <c r="AH114" s="143"/>
      <c r="AI114" s="141" t="s">
        <v>119</v>
      </c>
      <c r="AJ114" s="142"/>
      <c r="AK114" s="142"/>
      <c r="AL114" s="143"/>
    </row>
    <row r="115" spans="1:43" ht="30" customHeight="1" x14ac:dyDescent="0.15">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44"/>
      <c r="AF115" s="145"/>
      <c r="AG115" s="145"/>
      <c r="AH115" s="146"/>
      <c r="AI115" s="144"/>
      <c r="AJ115" s="145"/>
      <c r="AK115" s="145"/>
      <c r="AL115" s="146"/>
    </row>
    <row r="116" spans="1:43" ht="30" customHeight="1" x14ac:dyDescent="0.15">
      <c r="F116" s="151" t="s">
        <v>120</v>
      </c>
      <c r="G116" s="151"/>
      <c r="H116" s="151"/>
      <c r="I116" s="151"/>
      <c r="J116" s="151"/>
      <c r="K116" s="151"/>
      <c r="L116" s="151"/>
      <c r="M116" s="151"/>
      <c r="N116" s="151"/>
      <c r="O116" s="152" t="s">
        <v>121</v>
      </c>
      <c r="P116" s="152"/>
      <c r="Q116" s="152"/>
      <c r="R116" s="152"/>
      <c r="S116" s="152"/>
      <c r="T116" s="152"/>
      <c r="U116" s="152"/>
      <c r="V116" s="152"/>
      <c r="W116" s="152"/>
      <c r="X116" s="152"/>
      <c r="Y116" s="152"/>
      <c r="Z116" s="152"/>
      <c r="AA116" s="152"/>
      <c r="AB116" s="152"/>
      <c r="AC116" s="152"/>
      <c r="AD116" s="152"/>
      <c r="AE116" s="144"/>
      <c r="AF116" s="145"/>
      <c r="AG116" s="145"/>
      <c r="AH116" s="146"/>
      <c r="AI116" s="144"/>
      <c r="AJ116" s="145"/>
      <c r="AK116" s="145"/>
      <c r="AL116" s="146"/>
    </row>
    <row r="117" spans="1:43" ht="30" customHeight="1" x14ac:dyDescent="0.15">
      <c r="F117" s="150" t="s">
        <v>122</v>
      </c>
      <c r="G117" s="150"/>
      <c r="H117" s="150"/>
      <c r="I117" s="150"/>
      <c r="J117" s="150"/>
      <c r="K117" s="150"/>
      <c r="L117" s="150"/>
      <c r="M117" s="150"/>
      <c r="N117" s="150"/>
      <c r="O117" s="150" t="s">
        <v>123</v>
      </c>
      <c r="P117" s="151"/>
      <c r="Q117" s="151"/>
      <c r="R117" s="151"/>
      <c r="S117" s="150" t="s">
        <v>127</v>
      </c>
      <c r="T117" s="151"/>
      <c r="U117" s="151"/>
      <c r="V117" s="151"/>
      <c r="W117" s="150" t="s">
        <v>124</v>
      </c>
      <c r="X117" s="151"/>
      <c r="Y117" s="151"/>
      <c r="Z117" s="151"/>
      <c r="AA117" s="150" t="s">
        <v>125</v>
      </c>
      <c r="AB117" s="151"/>
      <c r="AC117" s="151"/>
      <c r="AD117" s="151"/>
      <c r="AE117" s="144"/>
      <c r="AF117" s="145"/>
      <c r="AG117" s="145"/>
      <c r="AH117" s="146"/>
      <c r="AI117" s="144"/>
      <c r="AJ117" s="145"/>
      <c r="AK117" s="145"/>
      <c r="AL117" s="146"/>
    </row>
    <row r="118" spans="1:43" ht="30" customHeight="1" x14ac:dyDescent="0.15">
      <c r="F118" s="150"/>
      <c r="G118" s="150"/>
      <c r="H118" s="150"/>
      <c r="I118" s="150"/>
      <c r="J118" s="150"/>
      <c r="K118" s="150"/>
      <c r="L118" s="150"/>
      <c r="M118" s="150"/>
      <c r="N118" s="150"/>
      <c r="O118" s="151"/>
      <c r="P118" s="151"/>
      <c r="Q118" s="151"/>
      <c r="R118" s="151"/>
      <c r="S118" s="151"/>
      <c r="T118" s="151"/>
      <c r="U118" s="151"/>
      <c r="V118" s="151"/>
      <c r="W118" s="151"/>
      <c r="X118" s="151"/>
      <c r="Y118" s="151"/>
      <c r="Z118" s="151"/>
      <c r="AA118" s="151"/>
      <c r="AB118" s="151"/>
      <c r="AC118" s="151"/>
      <c r="AD118" s="151"/>
      <c r="AE118" s="147"/>
      <c r="AF118" s="148"/>
      <c r="AG118" s="148"/>
      <c r="AH118" s="149"/>
      <c r="AI118" s="147"/>
      <c r="AJ118" s="148"/>
      <c r="AK118" s="148"/>
      <c r="AL118" s="149"/>
    </row>
    <row r="119" spans="1:43" ht="30" customHeight="1" x14ac:dyDescent="0.15">
      <c r="F119" s="134"/>
      <c r="G119" s="134"/>
      <c r="H119" s="134"/>
      <c r="I119" s="134"/>
      <c r="J119" s="134"/>
      <c r="K119" s="134"/>
      <c r="L119" s="134"/>
      <c r="M119" s="134"/>
      <c r="N119" s="134"/>
      <c r="O119" s="135"/>
      <c r="P119" s="136"/>
      <c r="Q119" s="136"/>
      <c r="R119" s="137"/>
      <c r="S119" s="135"/>
      <c r="T119" s="136"/>
      <c r="U119" s="136"/>
      <c r="V119" s="137"/>
      <c r="W119" s="135"/>
      <c r="X119" s="136"/>
      <c r="Y119" s="136"/>
      <c r="Z119" s="137"/>
      <c r="AA119" s="135"/>
      <c r="AB119" s="136"/>
      <c r="AC119" s="136"/>
      <c r="AD119" s="137"/>
      <c r="AE119" s="135"/>
      <c r="AF119" s="136"/>
      <c r="AG119" s="136"/>
      <c r="AH119" s="137"/>
      <c r="AI119" s="135"/>
      <c r="AJ119" s="136"/>
      <c r="AK119" s="136"/>
      <c r="AL119" s="137"/>
    </row>
    <row r="120" spans="1:43" ht="30" customHeight="1" x14ac:dyDescent="0.15">
      <c r="F120" s="134"/>
      <c r="G120" s="134"/>
      <c r="H120" s="134"/>
      <c r="I120" s="134"/>
      <c r="J120" s="134"/>
      <c r="K120" s="134"/>
      <c r="L120" s="134"/>
      <c r="M120" s="134"/>
      <c r="N120" s="134"/>
      <c r="O120" s="138"/>
      <c r="P120" s="139"/>
      <c r="Q120" s="139"/>
      <c r="R120" s="140"/>
      <c r="S120" s="138"/>
      <c r="T120" s="139"/>
      <c r="U120" s="139"/>
      <c r="V120" s="140"/>
      <c r="W120" s="138"/>
      <c r="X120" s="139"/>
      <c r="Y120" s="139"/>
      <c r="Z120" s="140"/>
      <c r="AA120" s="138"/>
      <c r="AB120" s="139"/>
      <c r="AC120" s="139"/>
      <c r="AD120" s="140"/>
      <c r="AE120" s="138"/>
      <c r="AF120" s="139"/>
      <c r="AG120" s="139"/>
      <c r="AH120" s="140"/>
      <c r="AI120" s="138"/>
      <c r="AJ120" s="139"/>
      <c r="AK120" s="139"/>
      <c r="AL120" s="140"/>
    </row>
    <row r="121" spans="1:43" ht="30" customHeight="1" x14ac:dyDescent="0.15">
      <c r="F121" s="134"/>
      <c r="G121" s="134"/>
      <c r="H121" s="134"/>
      <c r="I121" s="134"/>
      <c r="J121" s="134"/>
      <c r="K121" s="134"/>
      <c r="L121" s="134"/>
      <c r="M121" s="134"/>
      <c r="N121" s="134"/>
      <c r="O121" s="135"/>
      <c r="P121" s="136"/>
      <c r="Q121" s="136"/>
      <c r="R121" s="137"/>
      <c r="S121" s="135"/>
      <c r="T121" s="136"/>
      <c r="U121" s="136"/>
      <c r="V121" s="137"/>
      <c r="W121" s="135"/>
      <c r="X121" s="136"/>
      <c r="Y121" s="136"/>
      <c r="Z121" s="137"/>
      <c r="AA121" s="135"/>
      <c r="AB121" s="136"/>
      <c r="AC121" s="136"/>
      <c r="AD121" s="137"/>
      <c r="AE121" s="135"/>
      <c r="AF121" s="136"/>
      <c r="AG121" s="136"/>
      <c r="AH121" s="137"/>
      <c r="AI121" s="135"/>
      <c r="AJ121" s="136"/>
      <c r="AK121" s="136"/>
      <c r="AL121" s="137"/>
    </row>
    <row r="122" spans="1:43" ht="30" customHeight="1" x14ac:dyDescent="0.15">
      <c r="F122" s="134"/>
      <c r="G122" s="134"/>
      <c r="H122" s="134"/>
      <c r="I122" s="134"/>
      <c r="J122" s="134"/>
      <c r="K122" s="134"/>
      <c r="L122" s="134"/>
      <c r="M122" s="134"/>
      <c r="N122" s="134"/>
      <c r="O122" s="138"/>
      <c r="P122" s="139"/>
      <c r="Q122" s="139"/>
      <c r="R122" s="140"/>
      <c r="S122" s="138"/>
      <c r="T122" s="139"/>
      <c r="U122" s="139"/>
      <c r="V122" s="140"/>
      <c r="W122" s="138"/>
      <c r="X122" s="139"/>
      <c r="Y122" s="139"/>
      <c r="Z122" s="140"/>
      <c r="AA122" s="138"/>
      <c r="AB122" s="139"/>
      <c r="AC122" s="139"/>
      <c r="AD122" s="140"/>
      <c r="AE122" s="138"/>
      <c r="AF122" s="139"/>
      <c r="AG122" s="139"/>
      <c r="AH122" s="140"/>
      <c r="AI122" s="138"/>
      <c r="AJ122" s="139"/>
      <c r="AK122" s="139"/>
      <c r="AL122" s="140"/>
    </row>
    <row r="123" spans="1:43" ht="30" customHeight="1" x14ac:dyDescent="0.15">
      <c r="F123" s="134"/>
      <c r="G123" s="134"/>
      <c r="H123" s="134"/>
      <c r="I123" s="134"/>
      <c r="J123" s="134"/>
      <c r="K123" s="134"/>
      <c r="L123" s="134"/>
      <c r="M123" s="134"/>
      <c r="N123" s="134"/>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row>
    <row r="124" spans="1:43" ht="30" customHeight="1" x14ac:dyDescent="0.15">
      <c r="F124" s="134"/>
      <c r="G124" s="134"/>
      <c r="H124" s="134"/>
      <c r="I124" s="134"/>
      <c r="J124" s="134"/>
      <c r="K124" s="134"/>
      <c r="L124" s="134"/>
      <c r="M124" s="134"/>
      <c r="N124" s="134"/>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row>
    <row r="125" spans="1:43" ht="30" customHeight="1" x14ac:dyDescent="0.15">
      <c r="F125" s="134"/>
      <c r="G125" s="134"/>
      <c r="H125" s="134"/>
      <c r="I125" s="134"/>
      <c r="J125" s="134"/>
      <c r="K125" s="134"/>
      <c r="L125" s="134"/>
      <c r="M125" s="134"/>
      <c r="N125" s="134"/>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row>
    <row r="127" spans="1:43" ht="18" customHeight="1" x14ac:dyDescent="0.15">
      <c r="F127" s="65"/>
    </row>
    <row r="128" spans="1:43" s="113" customFormat="1" ht="30" customHeight="1" x14ac:dyDescent="0.1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row>
    <row r="129" spans="1:43" s="113" customFormat="1" ht="30" customHeight="1" x14ac:dyDescent="0.1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row>
    <row r="130" spans="1:43" s="113" customFormat="1" ht="30" customHeight="1" x14ac:dyDescent="0.15">
      <c r="A130" s="121"/>
      <c r="B130" s="121"/>
      <c r="C130" s="121"/>
      <c r="D130" s="122"/>
      <c r="E130" s="122"/>
      <c r="F130" s="123"/>
      <c r="G130" s="123"/>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row>
    <row r="131" spans="1:43" s="113" customFormat="1" ht="30" customHeight="1" x14ac:dyDescent="0.15">
      <c r="A131" s="114"/>
      <c r="B131" s="114"/>
      <c r="C131" s="114"/>
      <c r="D131" s="115"/>
      <c r="E131" s="115"/>
      <c r="F131" s="116"/>
      <c r="G131" s="116"/>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21"/>
      <c r="AM131" s="114"/>
      <c r="AN131" s="114"/>
      <c r="AO131" s="114"/>
      <c r="AP131" s="114"/>
      <c r="AQ131" s="114"/>
    </row>
    <row r="132" spans="1:43" s="113" customFormat="1" ht="30" customHeight="1" x14ac:dyDescent="0.15">
      <c r="A132" s="114"/>
      <c r="B132" s="114"/>
      <c r="C132" s="114"/>
      <c r="D132" s="115"/>
      <c r="E132" s="115"/>
      <c r="F132" s="116"/>
      <c r="G132" s="116"/>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21"/>
      <c r="AJ132" s="117"/>
      <c r="AK132" s="121"/>
      <c r="AL132" s="114"/>
      <c r="AM132" s="114"/>
      <c r="AN132" s="114"/>
      <c r="AO132" s="114"/>
      <c r="AP132" s="114"/>
      <c r="AQ132" s="114"/>
    </row>
  </sheetData>
  <sheetProtection algorithmName="SHA-512" hashValue="Z2v6rg1PwOFHAEkakBJICBSoyQJ9Uiu77qh4fqHkIdqlyGkC3dBYtLGSpNVo+qaHj0g4Hlq4+IePSLsi2F9MLw==" saltValue="eZRvz5dpPMo7T0KjrahbnQ==" spinCount="100000" sheet="1" objects="1" scenarios="1" selectLockedCells="1"/>
  <dataConsolidate/>
  <mergeCells count="251">
    <mergeCell ref="A7:M7"/>
    <mergeCell ref="H9:M9"/>
    <mergeCell ref="N9:R9"/>
    <mergeCell ref="T9:V9"/>
    <mergeCell ref="X9:AA9"/>
    <mergeCell ref="H10:M10"/>
    <mergeCell ref="N10:R10"/>
    <mergeCell ref="T10:AQ10"/>
    <mergeCell ref="AK2:AL2"/>
    <mergeCell ref="AN2:AO2"/>
    <mergeCell ref="AF4:AI4"/>
    <mergeCell ref="AK4:AL4"/>
    <mergeCell ref="AN4:AO4"/>
    <mergeCell ref="AK5:AL5"/>
    <mergeCell ref="AN5:AO5"/>
    <mergeCell ref="H15:M15"/>
    <mergeCell ref="N15:R15"/>
    <mergeCell ref="T15:AQ15"/>
    <mergeCell ref="N16:R16"/>
    <mergeCell ref="T16:AI16"/>
    <mergeCell ref="AJ16:AM16"/>
    <mergeCell ref="N11:R11"/>
    <mergeCell ref="T11:AI11"/>
    <mergeCell ref="AJ11:AM11"/>
    <mergeCell ref="N12:R12"/>
    <mergeCell ref="N13:R13"/>
    <mergeCell ref="H14:M14"/>
    <mergeCell ref="N14:R14"/>
    <mergeCell ref="T14:V14"/>
    <mergeCell ref="X14:AA14"/>
    <mergeCell ref="H20:M20"/>
    <mergeCell ref="N20:R20"/>
    <mergeCell ref="T20:AQ20"/>
    <mergeCell ref="N21:R21"/>
    <mergeCell ref="T21:AI21"/>
    <mergeCell ref="N17:R17"/>
    <mergeCell ref="H19:M19"/>
    <mergeCell ref="N19:R19"/>
    <mergeCell ref="T19:V19"/>
    <mergeCell ref="X19:AA19"/>
    <mergeCell ref="T17:AI17"/>
    <mergeCell ref="AJ17:AM17"/>
    <mergeCell ref="N22:R22"/>
    <mergeCell ref="A23:AQ23"/>
    <mergeCell ref="A25:AQ25"/>
    <mergeCell ref="A26:AQ26"/>
    <mergeCell ref="B28:E28"/>
    <mergeCell ref="F28:G28"/>
    <mergeCell ref="I28:J28"/>
    <mergeCell ref="X28:Z28"/>
    <mergeCell ref="AA28:AB28"/>
    <mergeCell ref="AJ22:AM22"/>
    <mergeCell ref="T22:AI22"/>
    <mergeCell ref="A47:K47"/>
    <mergeCell ref="A49:K49"/>
    <mergeCell ref="L49:AQ49"/>
    <mergeCell ref="A52:K52"/>
    <mergeCell ref="L52:Z52"/>
    <mergeCell ref="AA52:AD52"/>
    <mergeCell ref="AE52:AQ52"/>
    <mergeCell ref="AC28:AF28"/>
    <mergeCell ref="A29:AQ30"/>
    <mergeCell ref="AE42:AQ42"/>
    <mergeCell ref="AK43:AL43"/>
    <mergeCell ref="AN43:AO43"/>
    <mergeCell ref="A44:AQ44"/>
    <mergeCell ref="A48:K48"/>
    <mergeCell ref="L48:AQ48"/>
    <mergeCell ref="L47:AA47"/>
    <mergeCell ref="AB47:AF47"/>
    <mergeCell ref="AG47:AQ47"/>
    <mergeCell ref="A53:K53"/>
    <mergeCell ref="L53:AQ53"/>
    <mergeCell ref="A56:E57"/>
    <mergeCell ref="F56:G56"/>
    <mergeCell ref="H56:J56"/>
    <mergeCell ref="L56:O56"/>
    <mergeCell ref="P56:X56"/>
    <mergeCell ref="Y56:AA56"/>
    <mergeCell ref="AB56:AM56"/>
    <mergeCell ref="AN56:AP56"/>
    <mergeCell ref="F57:AQ57"/>
    <mergeCell ref="A58:E58"/>
    <mergeCell ref="F58:V58"/>
    <mergeCell ref="W58:AA58"/>
    <mergeCell ref="AB58:AQ58"/>
    <mergeCell ref="A61:E61"/>
    <mergeCell ref="F61:V61"/>
    <mergeCell ref="W61:AA61"/>
    <mergeCell ref="AB61:AQ61"/>
    <mergeCell ref="AB63:AM63"/>
    <mergeCell ref="AN63:AP63"/>
    <mergeCell ref="F64:AQ64"/>
    <mergeCell ref="A65:E65"/>
    <mergeCell ref="F65:V65"/>
    <mergeCell ref="W65:AA65"/>
    <mergeCell ref="AB65:AQ65"/>
    <mergeCell ref="A62:E62"/>
    <mergeCell ref="F62:V62"/>
    <mergeCell ref="W62:AA62"/>
    <mergeCell ref="AB62:AQ62"/>
    <mergeCell ref="A63:E64"/>
    <mergeCell ref="F63:G63"/>
    <mergeCell ref="H63:J63"/>
    <mergeCell ref="L63:O63"/>
    <mergeCell ref="P63:X63"/>
    <mergeCell ref="Y63:AA63"/>
    <mergeCell ref="A71:E71"/>
    <mergeCell ref="F71:V71"/>
    <mergeCell ref="W71:AA71"/>
    <mergeCell ref="AB71:AQ71"/>
    <mergeCell ref="A72:E72"/>
    <mergeCell ref="F72:V72"/>
    <mergeCell ref="W72:AA72"/>
    <mergeCell ref="AB72:AQ72"/>
    <mergeCell ref="A66:E66"/>
    <mergeCell ref="F66:AQ66"/>
    <mergeCell ref="A67:E67"/>
    <mergeCell ref="F67:X67"/>
    <mergeCell ref="Y67:Z67"/>
    <mergeCell ref="AA67:AQ67"/>
    <mergeCell ref="A76:E76"/>
    <mergeCell ref="F76:AQ76"/>
    <mergeCell ref="A77:E77"/>
    <mergeCell ref="F77:X77"/>
    <mergeCell ref="Y77:Z77"/>
    <mergeCell ref="AA77:AQ77"/>
    <mergeCell ref="AB73:AM73"/>
    <mergeCell ref="AN73:AP73"/>
    <mergeCell ref="F74:AQ74"/>
    <mergeCell ref="A75:E75"/>
    <mergeCell ref="F75:V75"/>
    <mergeCell ref="W75:AA75"/>
    <mergeCell ref="AB75:AQ75"/>
    <mergeCell ref="A73:E74"/>
    <mergeCell ref="F73:G73"/>
    <mergeCell ref="H73:J73"/>
    <mergeCell ref="L73:O73"/>
    <mergeCell ref="P73:X73"/>
    <mergeCell ref="Y73:AA73"/>
    <mergeCell ref="AM80:AN80"/>
    <mergeCell ref="AO80:AP80"/>
    <mergeCell ref="A83:E83"/>
    <mergeCell ref="F83:R83"/>
    <mergeCell ref="S83:T83"/>
    <mergeCell ref="A84:E84"/>
    <mergeCell ref="F84:R84"/>
    <mergeCell ref="S84:T84"/>
    <mergeCell ref="S80:T80"/>
    <mergeCell ref="W80:AA80"/>
    <mergeCell ref="AB80:AF80"/>
    <mergeCell ref="AG80:AH80"/>
    <mergeCell ref="AI80:AJ80"/>
    <mergeCell ref="AK80:AL80"/>
    <mergeCell ref="A80:E80"/>
    <mergeCell ref="F80:J80"/>
    <mergeCell ref="K80:L80"/>
    <mergeCell ref="M80:N80"/>
    <mergeCell ref="O80:P80"/>
    <mergeCell ref="Q80:R80"/>
    <mergeCell ref="S85:T85"/>
    <mergeCell ref="C91:AQ92"/>
    <mergeCell ref="A85:E85"/>
    <mergeCell ref="F85:J85"/>
    <mergeCell ref="K85:L85"/>
    <mergeCell ref="M85:N85"/>
    <mergeCell ref="O85:P85"/>
    <mergeCell ref="Q85:R85"/>
    <mergeCell ref="A91:B92"/>
    <mergeCell ref="A94:AD94"/>
    <mergeCell ref="AE94:AQ94"/>
    <mergeCell ref="AK95:AL95"/>
    <mergeCell ref="AN95:AO95"/>
    <mergeCell ref="A96:AQ97"/>
    <mergeCell ref="O103:R104"/>
    <mergeCell ref="S103:V104"/>
    <mergeCell ref="W103:Z104"/>
    <mergeCell ref="AA103:AD104"/>
    <mergeCell ref="AE103:AH104"/>
    <mergeCell ref="AI103:AL104"/>
    <mergeCell ref="F100:N104"/>
    <mergeCell ref="O100:AL101"/>
    <mergeCell ref="O102:V102"/>
    <mergeCell ref="W102:AD102"/>
    <mergeCell ref="AE102:AL102"/>
    <mergeCell ref="O107:R108"/>
    <mergeCell ref="S107:V108"/>
    <mergeCell ref="W107:Z108"/>
    <mergeCell ref="AA107:AD108"/>
    <mergeCell ref="AE107:AH108"/>
    <mergeCell ref="AI107:AL108"/>
    <mergeCell ref="F107:N108"/>
    <mergeCell ref="O105:R106"/>
    <mergeCell ref="S105:V106"/>
    <mergeCell ref="W105:Z106"/>
    <mergeCell ref="AA105:AD106"/>
    <mergeCell ref="AE105:AH106"/>
    <mergeCell ref="AI105:AL106"/>
    <mergeCell ref="F105:N106"/>
    <mergeCell ref="O111:R111"/>
    <mergeCell ref="S111:V111"/>
    <mergeCell ref="W111:Z111"/>
    <mergeCell ref="AA111:AD111"/>
    <mergeCell ref="AE111:AH111"/>
    <mergeCell ref="AI111:AL111"/>
    <mergeCell ref="F111:N111"/>
    <mergeCell ref="O109:R110"/>
    <mergeCell ref="S109:V110"/>
    <mergeCell ref="W109:Z110"/>
    <mergeCell ref="AA109:AD110"/>
    <mergeCell ref="AE109:AH110"/>
    <mergeCell ref="AI109:AL110"/>
    <mergeCell ref="F109:N110"/>
    <mergeCell ref="AI114:AL118"/>
    <mergeCell ref="S117:V118"/>
    <mergeCell ref="W117:Z118"/>
    <mergeCell ref="AA117:AD118"/>
    <mergeCell ref="F114:AD115"/>
    <mergeCell ref="AE114:AH118"/>
    <mergeCell ref="F116:N116"/>
    <mergeCell ref="O116:AD116"/>
    <mergeCell ref="F117:N118"/>
    <mergeCell ref="O117:R118"/>
    <mergeCell ref="S121:V122"/>
    <mergeCell ref="W121:Z122"/>
    <mergeCell ref="AA121:AD122"/>
    <mergeCell ref="AE121:AH122"/>
    <mergeCell ref="AI121:AL122"/>
    <mergeCell ref="F121:N122"/>
    <mergeCell ref="O121:R122"/>
    <mergeCell ref="S119:V120"/>
    <mergeCell ref="W119:Z120"/>
    <mergeCell ref="AA119:AD120"/>
    <mergeCell ref="AE119:AH120"/>
    <mergeCell ref="AI119:AL120"/>
    <mergeCell ref="F119:N120"/>
    <mergeCell ref="O119:R120"/>
    <mergeCell ref="S125:V125"/>
    <mergeCell ref="W125:Z125"/>
    <mergeCell ref="AA125:AD125"/>
    <mergeCell ref="AE125:AH125"/>
    <mergeCell ref="AI125:AL125"/>
    <mergeCell ref="F125:N125"/>
    <mergeCell ref="O125:R125"/>
    <mergeCell ref="S123:V124"/>
    <mergeCell ref="W123:Z124"/>
    <mergeCell ref="AA123:AD124"/>
    <mergeCell ref="AE123:AH124"/>
    <mergeCell ref="AI123:AL124"/>
    <mergeCell ref="F123:N124"/>
    <mergeCell ref="O123:R124"/>
  </mergeCells>
  <phoneticPr fontId="23"/>
  <conditionalFormatting sqref="AK4 AN4 L52:L53 T9:T11">
    <cfRule type="expression" dxfId="63" priority="61" stopIfTrue="1">
      <formula>L4=""</formula>
    </cfRule>
  </conditionalFormatting>
  <conditionalFormatting sqref="AF4:AI4">
    <cfRule type="expression" dxfId="62" priority="60">
      <formula>$AF$4=""</formula>
    </cfRule>
  </conditionalFormatting>
  <conditionalFormatting sqref="X9:AA9">
    <cfRule type="expression" dxfId="61" priority="59">
      <formula>$X$9=""</formula>
    </cfRule>
  </conditionalFormatting>
  <conditionalFormatting sqref="F28:G28">
    <cfRule type="expression" dxfId="60" priority="57">
      <formula>$F$28=""</formula>
    </cfRule>
  </conditionalFormatting>
  <conditionalFormatting sqref="I28:J28">
    <cfRule type="expression" dxfId="59" priority="56">
      <formula>$I$28=""</formula>
    </cfRule>
  </conditionalFormatting>
  <conditionalFormatting sqref="X28:Z28">
    <cfRule type="expression" dxfId="58" priority="55">
      <formula>$X$28=""</formula>
    </cfRule>
  </conditionalFormatting>
  <conditionalFormatting sqref="AC28:AF28">
    <cfRule type="expression" dxfId="57" priority="54">
      <formula>$AC$28=""</formula>
    </cfRule>
  </conditionalFormatting>
  <conditionalFormatting sqref="T22">
    <cfRule type="expression" dxfId="56" priority="45" stopIfTrue="1">
      <formula>AND(T22="",OR(T19&lt;&gt;"",X19&lt;&gt;"",T20&lt;&gt;"",T21&lt;&gt;""))</formula>
    </cfRule>
  </conditionalFormatting>
  <conditionalFormatting sqref="T19">
    <cfRule type="expression" dxfId="55" priority="48" stopIfTrue="1">
      <formula>AND(T19="",OR(X19&lt;&gt;"",T20&lt;&gt;"",T21&lt;&gt;"",T22&lt;&gt;""))</formula>
    </cfRule>
  </conditionalFormatting>
  <conditionalFormatting sqref="T20">
    <cfRule type="expression" dxfId="54" priority="47" stopIfTrue="1">
      <formula>AND(T20="",OR(T19&lt;&gt;"",X19&lt;&gt;"",T21&lt;&gt;"",T22&lt;&gt;""))</formula>
    </cfRule>
  </conditionalFormatting>
  <conditionalFormatting sqref="T21">
    <cfRule type="expression" dxfId="53" priority="46" stopIfTrue="1">
      <formula>AND(T21="",OR(T19&lt;&gt;"",X19&lt;&gt;"",T20&lt;&gt;"",T22&lt;&gt;""))</formula>
    </cfRule>
  </conditionalFormatting>
  <conditionalFormatting sqref="AB72">
    <cfRule type="expression" dxfId="52" priority="37" stopIfTrue="1">
      <formula>AND(F71&amp;AB72&amp;H73&amp;L73&amp;P73&amp;AB73&amp;F74&lt;&gt;"",AB72="")</formula>
    </cfRule>
  </conditionalFormatting>
  <conditionalFormatting sqref="H73:J73">
    <cfRule type="expression" dxfId="51" priority="38" stopIfTrue="1">
      <formula>AND(F71&amp;AB72&amp;H73&amp;L73&amp;P73&amp;AB73&amp;F74&lt;&gt;"",H73="")</formula>
    </cfRule>
  </conditionalFormatting>
  <conditionalFormatting sqref="L73:O73">
    <cfRule type="expression" dxfId="50" priority="39" stopIfTrue="1">
      <formula>AND(F71&amp;AB72&amp;H73&amp;L73&amp;P73&amp;AB73&amp;F74&lt;&gt;"",L73="")</formula>
    </cfRule>
  </conditionalFormatting>
  <conditionalFormatting sqref="P73:X73">
    <cfRule type="expression" dxfId="49" priority="40" stopIfTrue="1">
      <formula>AND(F71&amp;AB72&amp;H73&amp;L73&amp;P73&amp;AB73&amp;F74&lt;&gt;"",P73="")</formula>
    </cfRule>
  </conditionalFormatting>
  <conditionalFormatting sqref="Y73:AA73">
    <cfRule type="expression" dxfId="48" priority="41" stopIfTrue="1">
      <formula>AND(F71&amp;AB72&amp;H73&amp;L73&amp;P73&amp;AB73&amp;F74&lt;&gt;"",LEFT(Y73,2)="都道")</formula>
    </cfRule>
  </conditionalFormatting>
  <conditionalFormatting sqref="AN73:AP73">
    <cfRule type="expression" dxfId="47" priority="42" stopIfTrue="1">
      <formula>AND(F71&amp;AB72&amp;H73&amp;L73&amp;P73&amp;AB73&amp;F74&lt;&gt;"",LEFT(AN73,2)="市区")</formula>
    </cfRule>
  </conditionalFormatting>
  <conditionalFormatting sqref="AB73:AM73">
    <cfRule type="expression" dxfId="46" priority="43" stopIfTrue="1">
      <formula>AND(F71&amp;AB72&amp;H73&amp;L73&amp;P73&amp;AB73&amp;F74&lt;&gt;"",AB73="")</formula>
    </cfRule>
  </conditionalFormatting>
  <conditionalFormatting sqref="F74:AQ74">
    <cfRule type="expression" dxfId="45" priority="44" stopIfTrue="1">
      <formula>AND(F71&amp;AB72&amp;H73&amp;L73&amp;P73&amp;AB73&amp;F74&lt;&gt;"",F74="")</formula>
    </cfRule>
  </conditionalFormatting>
  <conditionalFormatting sqref="F71:V71">
    <cfRule type="expression" dxfId="44" priority="36" stopIfTrue="1">
      <formula>AND(F71&amp;AB72&amp;H73&amp;L73&amp;P73&amp;AB73&amp;F74&lt;&gt;"",F71="")</formula>
    </cfRule>
  </conditionalFormatting>
  <conditionalFormatting sqref="F75:V75 F76:AQ76 F77:X77 AA77:AQ77">
    <cfRule type="containsBlanks" dxfId="43" priority="35">
      <formula>LEN(TRIM(F75))=0</formula>
    </cfRule>
  </conditionalFormatting>
  <conditionalFormatting sqref="AI80 AM80 F84 M85 Q85">
    <cfRule type="expression" dxfId="42" priority="34" stopIfTrue="1">
      <formula>F80=""</formula>
    </cfRule>
  </conditionalFormatting>
  <conditionalFormatting sqref="AB80:AF80">
    <cfRule type="expression" dxfId="41" priority="62">
      <formula>$AB$80=""</formula>
    </cfRule>
  </conditionalFormatting>
  <conditionalFormatting sqref="F85:J85">
    <cfRule type="expression" dxfId="40" priority="63">
      <formula>#REF!=""</formula>
    </cfRule>
  </conditionalFormatting>
  <conditionalFormatting sqref="A91">
    <cfRule type="expression" dxfId="39" priority="64">
      <formula>$A$91="□"</formula>
    </cfRule>
  </conditionalFormatting>
  <conditionalFormatting sqref="X19">
    <cfRule type="expression" dxfId="38" priority="33">
      <formula>AND(X19="",OR(T19&lt;&gt;"",T20&lt;&gt;"",T21&lt;&gt;"",T22&lt;&gt;""))</formula>
    </cfRule>
  </conditionalFormatting>
  <conditionalFormatting sqref="A128:AR132">
    <cfRule type="expression" priority="32">
      <formula>CELL("protect",A128)=0</formula>
    </cfRule>
  </conditionalFormatting>
  <conditionalFormatting sqref="A96:AR97">
    <cfRule type="expression" priority="26">
      <formula>CELL("protect",A96)=0</formula>
    </cfRule>
  </conditionalFormatting>
  <conditionalFormatting sqref="A94:AR94 A95:AM95 AP95:AR95">
    <cfRule type="expression" priority="25">
      <formula>CELL("protect",A94)=0</formula>
    </cfRule>
  </conditionalFormatting>
  <conditionalFormatting sqref="A98:AR99">
    <cfRule type="expression" priority="24">
      <formula>CELL("protect",A98)=0</formula>
    </cfRule>
  </conditionalFormatting>
  <conditionalFormatting sqref="F100">
    <cfRule type="expression" priority="23">
      <formula>CELL("protect",F100)=0</formula>
    </cfRule>
  </conditionalFormatting>
  <conditionalFormatting sqref="AL113">
    <cfRule type="expression" priority="22">
      <formula>CELL("protect",AL113)=0</formula>
    </cfRule>
  </conditionalFormatting>
  <conditionalFormatting sqref="T14:V14">
    <cfRule type="expression" dxfId="37" priority="21">
      <formula>AND(T14="",OR(X14&lt;&gt;"",T15&lt;&gt;"",T16&lt;&gt;"",T17&lt;&gt;""))</formula>
    </cfRule>
  </conditionalFormatting>
  <conditionalFormatting sqref="X14:AA14">
    <cfRule type="expression" dxfId="36" priority="20">
      <formula>AND(X14="",OR(T14&lt;&gt;"",T15&lt;&gt;"",T16&lt;&gt;"",T17&lt;&gt;""))</formula>
    </cfRule>
  </conditionalFormatting>
  <conditionalFormatting sqref="T15:AQ15">
    <cfRule type="expression" dxfId="35" priority="19">
      <formula>AND(T15="",OR(X14&lt;&gt;"",T14&lt;&gt;"",T16&lt;&gt;"",T17&lt;&gt;""))</formula>
    </cfRule>
  </conditionalFormatting>
  <conditionalFormatting sqref="T16:AI16">
    <cfRule type="expression" dxfId="34" priority="18">
      <formula>AND(T16="",OR(T14&lt;&gt;"",X14&lt;&gt;"",T15&lt;&gt;"",T17&lt;&gt;""))</formula>
    </cfRule>
  </conditionalFormatting>
  <conditionalFormatting sqref="AB62">
    <cfRule type="expression" dxfId="33" priority="8" stopIfTrue="1">
      <formula>AND($F$61&amp;$AB$61&amp;$F$62&amp;$F$67&amp;$H$63&amp;$L$63&amp;$P$63&amp;$AB$63&amp;$F$64&amp;$AB$65&amp;$F$66&amp;$F$65&amp;$AA$67&lt;&gt;"",AB62="")</formula>
    </cfRule>
  </conditionalFormatting>
  <conditionalFormatting sqref="H63:J63">
    <cfRule type="expression" dxfId="32" priority="9" stopIfTrue="1">
      <formula>AND($F$61&amp;$AB$61&amp;$F$62&amp;$AB$62&amp;$F$67&amp;$L$63&amp;$P$63&amp;$AB$63&amp;$F$64&amp;$AB$65&amp;$F$66&amp;$F$65&amp;$AA$67&lt;&gt;"",H63="")</formula>
    </cfRule>
  </conditionalFormatting>
  <conditionalFormatting sqref="L63:O63">
    <cfRule type="expression" dxfId="31" priority="10" stopIfTrue="1">
      <formula>AND($F$61&amp;$AB$61&amp;$F$62&amp;$AB$62&amp;$H$63&amp;$F$67&amp;$P$63&amp;$AB$63&amp;$F$64&amp;$AB$65&amp;$F$66&amp;$F$65&amp;$AA$67&lt;&gt;"",L63="")</formula>
    </cfRule>
  </conditionalFormatting>
  <conditionalFormatting sqref="P63:X63">
    <cfRule type="expression" dxfId="30" priority="11" stopIfTrue="1">
      <formula>AND($F$61&amp;$AB$61&amp;$F$62&amp;$AB$62&amp;$H$63&amp;$L$63&amp;$F$67&amp;$AB$63&amp;$F$64&amp;$AB$65&amp;$F$66&amp;$F$65&amp;$AA$67&lt;&gt;"",P63="")</formula>
    </cfRule>
  </conditionalFormatting>
  <conditionalFormatting sqref="Y63:AA63">
    <cfRule type="expression" dxfId="29" priority="12" stopIfTrue="1">
      <formula>AND($F$61&amp;$AB$61&amp;$F$62&amp;$AB$62&amp;$H$63&amp;$L$63&amp;$P$63&amp;$AB$63&amp;$F$64&amp;$AB$65&amp;$F$66&amp;$F$65&amp;$AA$67&amp;$F$67&lt;&gt;"",LEFT(Y63,2)="都道")</formula>
    </cfRule>
  </conditionalFormatting>
  <conditionalFormatting sqref="AN63:AP63">
    <cfRule type="expression" dxfId="28" priority="13" stopIfTrue="1">
      <formula>AND($F$61&amp;$AB$61&amp;$F$62&amp;$AB$62&amp;$H$63&amp;$L$63&amp;$P$63&amp;$AB$63&amp;$F$64&amp;$AB$65&amp;$F$66&amp;$F$65&amp;$AA$67&amp;$F$67&lt;&gt;"",LEFT(AN63,2)="市区")</formula>
    </cfRule>
  </conditionalFormatting>
  <conditionalFormatting sqref="AB63:AM63">
    <cfRule type="expression" dxfId="27" priority="14" stopIfTrue="1">
      <formula>AND($F$61&amp;$AB$61&amp;$F$62&amp;$AB$62&amp;$H$63&amp;$L$63&amp;$P$63&amp;$F$64&amp;$AB$65&amp;$F$66&amp;$F$65&amp;$AA$67&amp;$F$67&lt;&gt;"",AB63="")</formula>
    </cfRule>
  </conditionalFormatting>
  <conditionalFormatting sqref="F64:AQ64">
    <cfRule type="expression" dxfId="26" priority="15" stopIfTrue="1">
      <formula>AND($F$61&amp;$AB$61&amp;$F$62&amp;$AB$62&amp;$H$63&amp;$L$63&amp;$P$63&amp;$AB$63&amp;$AB$65&amp;$F$66&amp;$F$65&amp;$AA$67&amp;$F$67&lt;&gt;"",F64="")</formula>
    </cfRule>
  </conditionalFormatting>
  <conditionalFormatting sqref="F61:V61">
    <cfRule type="expression" dxfId="25" priority="7" stopIfTrue="1">
      <formula>AND($F$67&amp;$AB$61&amp;$F$62&amp;$AB$62&amp;$H$63&amp;$L$63&amp;$P$63&amp;$AB$63&amp;$F$64&amp;$AB$65&amp;$F$66&amp;$F$65&amp;$AA$67&lt;&gt;"",F61="")</formula>
    </cfRule>
  </conditionalFormatting>
  <conditionalFormatting sqref="F65:V65">
    <cfRule type="expression" dxfId="24" priority="5">
      <formula>AND($F$61&amp;$AB$61&amp;$F$62&amp;$AB$62&amp;$H$63&amp;$L$63&amp;$P$63&amp;$AB$63&amp;$F$64&amp;$AB$65&amp;$F$66&amp;$F$67&amp;$AA$67&lt;&gt;"",F65="")</formula>
    </cfRule>
  </conditionalFormatting>
  <conditionalFormatting sqref="F66:AQ66">
    <cfRule type="expression" dxfId="23" priority="4">
      <formula>AND($F$61&amp;$AB$61&amp;$F$62&amp;$AB$62&amp;$H$63&amp;$L$63&amp;$P$63&amp;$AB$63&amp;$F$64&amp;$AB$65&amp;$F$65&amp;$F$67&amp;$AA$67&lt;&gt;"",F66="")</formula>
    </cfRule>
  </conditionalFormatting>
  <conditionalFormatting sqref="F67:X67">
    <cfRule type="expression" dxfId="22" priority="3">
      <formula>AND($F$61&amp;$AB$61&amp;$F$62&amp;$AB$62&amp;$H$63&amp;$L$63&amp;$P$63&amp;$AB$63&amp;$F$64&amp;$AB$65&amp;$F$66&amp;$F$65&amp;$AA$67&lt;&gt;"",F67="")</formula>
    </cfRule>
  </conditionalFormatting>
  <conditionalFormatting sqref="AA67:AQ67">
    <cfRule type="expression" dxfId="21" priority="2">
      <formula>AND($F$61&amp;$AB$61&amp;$F$62&amp;$AB$62&amp;$H$63&amp;$L$63&amp;$P$63&amp;$AB$63&amp;$F$64&amp;$AB$65&amp;$F$66&amp;$F$67&amp;$F$65&lt;&gt;"",AA67="")</formula>
    </cfRule>
  </conditionalFormatting>
  <conditionalFormatting sqref="T17:AI17">
    <cfRule type="expression" dxfId="20" priority="1">
      <formula>AND(T17="",OR(T15&lt;&gt;"",X15&lt;&gt;"",T16&lt;&gt;"",T18&lt;&gt;""))</formula>
    </cfRule>
  </conditionalFormatting>
  <dataValidations count="20">
    <dataValidation type="whole" allowBlank="1" showInputMessage="1" showErrorMessage="1" error="2019～2020年で入力してください" sqref="F85:J85" xr:uid="{00000000-0002-0000-0000-000000000000}">
      <formula1>2019</formula1>
      <formula2>2020</formula2>
    </dataValidation>
    <dataValidation type="textLength" imeMode="disabled" operator="equal" allowBlank="1" showInputMessage="1" showErrorMessage="1" error="4桁の数字で入力してください" sqref="X14:AA14 X28:Z28 X9:AA9 X19:AA19" xr:uid="{00000000-0002-0000-0000-000001000000}">
      <formula1>4</formula1>
    </dataValidation>
    <dataValidation type="textLength" imeMode="disabled" operator="equal" allowBlank="1" showInputMessage="1" showErrorMessage="1" error="3桁の数字で入力してください" sqref="T14:V14 T9:V9 T19:V19" xr:uid="{00000000-0002-0000-0000-000002000000}">
      <formula1>3</formula1>
    </dataValidation>
    <dataValidation type="whole" imeMode="disabled" allowBlank="1" showInputMessage="1" showErrorMessage="1" error="2020～2021年で入力してください" sqref="AB80:AF80 AF4:AI4 F80:J80" xr:uid="{00000000-0002-0000-0000-000003000000}">
      <formula1>2020</formula1>
      <formula2>2021</formula2>
    </dataValidation>
    <dataValidation type="textLength" imeMode="disabled" operator="equal" allowBlank="1" showInputMessage="1" showErrorMessage="1" error="5桁の数字で入力してください" sqref="AC28:AF28" xr:uid="{00000000-0002-0000-0000-000004000000}">
      <formula1>5</formula1>
    </dataValidation>
    <dataValidation type="list" allowBlank="1" showInputMessage="1" showErrorMessage="1" sqref="A91" xr:uid="{00000000-0002-0000-0000-000005000000}">
      <formula1>"□,■"</formula1>
    </dataValidation>
    <dataValidation type="custom" imeMode="disabled" allowBlank="1" showInputMessage="1" showErrorMessage="1" error="「ZEH」または「Z20」から始まるZEHビルダー/プランナー登録番号を入力してください" sqref="L52:Z52" xr:uid="{00000000-0002-0000-0000-000006000000}">
      <formula1>OR(LEFT(L52,3)="ZEH",LEFT(L52,3)="Z20")</formula1>
    </dataValidation>
    <dataValidation type="textLength" imeMode="disabled" allowBlank="1" showInputMessage="1" showErrorMessage="1" error="桁数を確認してください" sqref="F76:AQ76 F66:AQ66" xr:uid="{00000000-0002-0000-0000-000007000000}">
      <formula1>11</formula1>
      <formula2>13</formula2>
    </dataValidation>
    <dataValidation type="textLength" imeMode="disabled" allowBlank="1" showInputMessage="1" showErrorMessage="1" error="桁数を確認してください" sqref="AB75:AQ75 F75:V75 AB65:AQ65 F65:V65" xr:uid="{00000000-0002-0000-0000-000008000000}">
      <formula1>10</formula1>
      <formula2>13</formula2>
    </dataValidation>
    <dataValidation type="whole" imeMode="disabled" allowBlank="1" showInputMessage="1" showErrorMessage="1" error="1,250,000～2,150,000 の範囲で金額を入力してください" sqref="F83:R83" xr:uid="{00000000-0002-0000-0000-000009000000}">
      <formula1>1250000</formula1>
      <formula2>2150000</formula2>
    </dataValidation>
    <dataValidation type="list" allowBlank="1" showInputMessage="1" showErrorMessage="1" error="プルダウンから選択してください" sqref="AN56:AP56 AN73:AP73 AN63:AP63" xr:uid="{00000000-0002-0000-0000-00000A000000}">
      <formula1>"市,区,町,村"</formula1>
    </dataValidation>
    <dataValidation type="list" allowBlank="1" showInputMessage="1" showErrorMessage="1" error="プルダウンから選択してください" sqref="Y56:AA56 Y73:AA73 Y63:AA63" xr:uid="{00000000-0002-0000-0000-00000B000000}">
      <formula1>"都,道,府,県"</formula1>
    </dataValidation>
    <dataValidation type="textLength" imeMode="disabled" allowBlank="1" showInputMessage="1" showErrorMessage="1" error="4桁の数字で入力してください" sqref="L56:O56 L73:O73 L63:O63" xr:uid="{00000000-0002-0000-0000-00000C000000}">
      <formula1>4</formula1>
      <formula2>4</formula2>
    </dataValidation>
    <dataValidation type="textLength" imeMode="disabled" allowBlank="1" showInputMessage="1" showErrorMessage="1" error="3桁の数字で入力してください" sqref="H56:J56 H73:J73 H63:J63" xr:uid="{00000000-0002-0000-0000-00000D000000}">
      <formula1>3</formula1>
      <formula2>3</formula2>
    </dataValidation>
    <dataValidation imeMode="hiragana" allowBlank="1" showInputMessage="1" showErrorMessage="1" sqref="L53:AQ53 P56:X56 AB56:AM56 F57:AQ57 AJ20:AM20 T10:AQ10 T15:AQ15 T22 T11:AI12 P63:X63 T20:AI21 AN20:AQ21 F58:V59 AB58:AQ59 AB73:AM73 F93:V93 AB93:AP93 F74:AQ74 AB71:AQ72 AB68:AQ68 F68:V68 F71:V72 P73:X73 AB63:AM63 F64:AQ64 AB61:AQ62 F61:V62 T16:AI17" xr:uid="{00000000-0002-0000-0000-00000E000000}"/>
    <dataValidation type="whole" imeMode="disabled" allowBlank="1" showInputMessage="1" showErrorMessage="1" error="3桁の数字で入力してください" sqref="AE52:AQ52" xr:uid="{00000000-0002-0000-0000-00000F000000}">
      <formula1>1</formula1>
      <formula2>999</formula2>
    </dataValidation>
    <dataValidation type="whole" imeMode="disabled" allowBlank="1" showInputMessage="1" showErrorMessage="1" error="1～31日で入力してください" sqref="AN4:AO4 I28:J28 AM80:AN80 Q80:R80" xr:uid="{00000000-0002-0000-0000-000010000000}">
      <formula1>1</formula1>
      <formula2>31</formula2>
    </dataValidation>
    <dataValidation type="whole" imeMode="disabled" allowBlank="1" showInputMessage="1" showErrorMessage="1" error="1～12月で入力してください" sqref="AK4:AL4 F28:G28 AI80:AJ80 M80:N80" xr:uid="{00000000-0002-0000-0000-000011000000}">
      <formula1>1</formula1>
      <formula2>12</formula2>
    </dataValidation>
    <dataValidation imeMode="disabled" allowBlank="1" showInputMessage="1" showErrorMessage="1" sqref="F77:X77 AA77:AQ77 F67:X67 AA67:AQ67" xr:uid="{00000000-0002-0000-0000-000012000000}"/>
    <dataValidation type="whole" imeMode="disabled" allowBlank="1" showInputMessage="1" showErrorMessage="1" error="1,150,000～2,150,000 の範囲で金額を入力してください" sqref="F84:R84" xr:uid="{00000000-0002-0000-0000-000013000000}">
      <formula1>1150000</formula1>
      <formula2>2150000</formula2>
    </dataValidation>
  </dataValidations>
  <printOptions horizontalCentered="1"/>
  <pageMargins left="0.62992125984251968" right="0.62992125984251968" top="0.39370078740157483" bottom="0.39370078740157483" header="0.39370078740157483" footer="0.31496062992125984"/>
  <pageSetup paperSize="9" scale="69" fitToHeight="2" orientation="portrait" r:id="rId1"/>
  <headerFooter alignWithMargins="0"/>
  <rowBreaks count="1" manualBreakCount="1">
    <brk id="41"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77"/>
  <sheetViews>
    <sheetView showGridLines="0" view="pageBreakPreview" zoomScale="70" zoomScaleNormal="75" zoomScaleSheetLayoutView="70" workbookViewId="0">
      <selection activeCell="AA47" sqref="AA47:AL47"/>
    </sheetView>
  </sheetViews>
  <sheetFormatPr defaultColWidth="3" defaultRowHeight="18" customHeight="1" x14ac:dyDescent="0.15"/>
  <cols>
    <col min="1" max="3" width="3" style="13" customWidth="1"/>
    <col min="4" max="5" width="3" style="14" customWidth="1"/>
    <col min="6" max="7" width="3" style="17" customWidth="1"/>
    <col min="8" max="43" width="3" style="13" customWidth="1"/>
    <col min="44" max="16384" width="3" style="13"/>
  </cols>
  <sheetData>
    <row r="1" spans="1:44" ht="30" customHeight="1" x14ac:dyDescent="0.15">
      <c r="A1" s="6" t="s">
        <v>101</v>
      </c>
      <c r="B1" s="7"/>
      <c r="C1" s="7"/>
      <c r="D1" s="8"/>
      <c r="E1" s="8"/>
      <c r="F1" s="9"/>
      <c r="G1" s="9"/>
      <c r="H1" s="7"/>
      <c r="I1" s="10"/>
      <c r="J1" s="11"/>
      <c r="K1" s="11"/>
      <c r="L1" s="11"/>
      <c r="M1" s="11"/>
      <c r="N1" s="12"/>
      <c r="O1" s="12"/>
      <c r="P1" s="12"/>
      <c r="Q1" s="12"/>
      <c r="R1" s="12"/>
      <c r="S1" s="12"/>
      <c r="T1" s="12"/>
      <c r="U1" s="12"/>
      <c r="V1" s="12"/>
      <c r="W1" s="12"/>
      <c r="X1" s="12"/>
      <c r="Y1" s="12"/>
      <c r="Z1" s="12"/>
      <c r="AA1" s="12"/>
      <c r="AB1" s="11"/>
      <c r="AC1" s="11"/>
      <c r="AD1" s="11"/>
      <c r="AE1" s="11"/>
      <c r="AF1" s="11"/>
      <c r="AG1" s="11"/>
      <c r="AH1" s="11"/>
      <c r="AI1" s="11"/>
      <c r="AJ1" s="11"/>
      <c r="AK1" s="11"/>
      <c r="AL1" s="11"/>
      <c r="AM1" s="11"/>
      <c r="AN1" s="11"/>
      <c r="AO1" s="11"/>
      <c r="AP1" s="11"/>
      <c r="AQ1" s="11"/>
      <c r="AR1" s="11"/>
    </row>
    <row r="2" spans="1:44" ht="30" customHeight="1" x14ac:dyDescent="0.15">
      <c r="A2" s="11"/>
      <c r="B2" s="7"/>
      <c r="C2" s="7"/>
      <c r="D2" s="8"/>
      <c r="E2" s="8"/>
      <c r="F2" s="9"/>
      <c r="G2" s="9"/>
      <c r="H2" s="7"/>
      <c r="I2" s="10"/>
      <c r="J2" s="11"/>
      <c r="K2" s="11"/>
      <c r="L2" s="11"/>
      <c r="M2" s="11"/>
      <c r="N2" s="11"/>
      <c r="O2" s="11"/>
      <c r="P2" s="11"/>
      <c r="Q2" s="11"/>
      <c r="R2" s="11"/>
      <c r="S2" s="11"/>
      <c r="T2" s="11"/>
      <c r="U2" s="11"/>
      <c r="V2" s="11"/>
      <c r="W2" s="11"/>
      <c r="X2" s="11"/>
      <c r="Y2" s="11"/>
      <c r="Z2" s="11"/>
      <c r="AA2" s="11"/>
      <c r="AB2" s="11"/>
      <c r="AC2" s="11"/>
      <c r="AD2" s="11"/>
      <c r="AE2" s="11"/>
      <c r="AF2" s="11"/>
      <c r="AG2" s="11"/>
      <c r="AH2" s="11"/>
      <c r="AI2" s="11"/>
      <c r="AJ2" s="1" t="s">
        <v>0</v>
      </c>
      <c r="AK2" s="278" t="s">
        <v>5</v>
      </c>
      <c r="AL2" s="278"/>
      <c r="AM2" s="3" t="s">
        <v>4</v>
      </c>
      <c r="AN2" s="278" t="s">
        <v>3</v>
      </c>
      <c r="AO2" s="278"/>
      <c r="AP2" s="1" t="s">
        <v>1</v>
      </c>
      <c r="AQ2" s="1" t="s">
        <v>2</v>
      </c>
    </row>
    <row r="3" spans="1:44" ht="30" customHeight="1" x14ac:dyDescent="0.15">
      <c r="A3" s="11"/>
      <c r="B3" s="7"/>
      <c r="C3" s="7"/>
      <c r="D3" s="58"/>
      <c r="E3" s="58"/>
      <c r="F3" s="9"/>
      <c r="G3" s="9"/>
      <c r="H3" s="7"/>
      <c r="I3" s="10"/>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44" ht="30" customHeight="1" x14ac:dyDescent="0.15">
      <c r="A4" s="15"/>
      <c r="B4" s="7"/>
      <c r="C4" s="7"/>
      <c r="D4" s="8"/>
      <c r="E4" s="8"/>
      <c r="F4" s="9"/>
      <c r="G4" s="9"/>
      <c r="H4" s="7"/>
      <c r="I4" s="11"/>
      <c r="J4" s="11"/>
      <c r="K4" s="11"/>
      <c r="L4" s="11"/>
      <c r="M4" s="11"/>
      <c r="N4" s="11"/>
      <c r="O4" s="11"/>
      <c r="P4" s="11"/>
      <c r="Q4" s="11"/>
      <c r="R4" s="11"/>
      <c r="S4" s="11"/>
      <c r="T4" s="11"/>
      <c r="U4" s="11"/>
      <c r="V4" s="16"/>
      <c r="W4" s="16"/>
      <c r="X4" s="16"/>
      <c r="Y4" s="16"/>
      <c r="Z4" s="16"/>
      <c r="AA4" s="16"/>
      <c r="AB4" s="16"/>
      <c r="AC4"/>
      <c r="AD4"/>
      <c r="AE4"/>
      <c r="AF4" s="255"/>
      <c r="AG4" s="255"/>
      <c r="AH4" s="255"/>
      <c r="AI4" s="255"/>
      <c r="AJ4" s="11" t="s">
        <v>7</v>
      </c>
      <c r="AK4" s="254"/>
      <c r="AL4" s="254"/>
      <c r="AM4" s="11" t="s">
        <v>8</v>
      </c>
      <c r="AN4" s="254"/>
      <c r="AO4" s="254"/>
      <c r="AP4" s="11" t="s">
        <v>9</v>
      </c>
    </row>
    <row r="5" spans="1:44" ht="30" customHeight="1" x14ac:dyDescent="0.15">
      <c r="AJ5" s="11"/>
      <c r="AK5" s="256"/>
      <c r="AL5" s="256"/>
      <c r="AM5" s="18"/>
      <c r="AN5" s="256"/>
      <c r="AO5" s="256"/>
      <c r="AP5" s="11"/>
      <c r="AQ5" s="11"/>
    </row>
    <row r="6" spans="1:44" ht="30" customHeight="1" x14ac:dyDescent="0.15">
      <c r="A6" s="19" t="s">
        <v>23</v>
      </c>
      <c r="B6" s="20"/>
      <c r="C6" s="20"/>
      <c r="D6" s="20"/>
      <c r="E6" s="20"/>
      <c r="F6" s="20"/>
      <c r="G6" s="20"/>
      <c r="H6" s="20"/>
      <c r="I6" s="2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22"/>
      <c r="AL6" s="23"/>
      <c r="AM6" s="22"/>
      <c r="AN6" s="22"/>
      <c r="AO6" s="23"/>
      <c r="AP6" s="11"/>
      <c r="AQ6" s="11"/>
    </row>
    <row r="7" spans="1:44" ht="30" customHeight="1" x14ac:dyDescent="0.15">
      <c r="A7" s="258" t="s">
        <v>35</v>
      </c>
      <c r="B7" s="258"/>
      <c r="C7" s="258"/>
      <c r="D7" s="258"/>
      <c r="E7" s="258"/>
      <c r="F7" s="258"/>
      <c r="G7" s="258"/>
      <c r="H7" s="258"/>
      <c r="I7" s="258"/>
      <c r="J7" s="258"/>
      <c r="K7" s="258"/>
      <c r="L7" s="258"/>
      <c r="M7" s="258"/>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4" ht="15" customHeight="1" x14ac:dyDescent="0.15">
      <c r="A8" s="19"/>
      <c r="B8" s="7"/>
      <c r="C8" s="24"/>
      <c r="D8" s="24"/>
      <c r="E8" s="24"/>
      <c r="F8" s="24"/>
      <c r="G8" s="24"/>
      <c r="H8" s="24"/>
      <c r="I8" s="24"/>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4" ht="30" customHeight="1" x14ac:dyDescent="0.15">
      <c r="A9" s="25"/>
      <c r="B9" s="25"/>
      <c r="C9" s="25"/>
      <c r="H9" s="259"/>
      <c r="I9" s="259"/>
      <c r="J9" s="259"/>
      <c r="K9" s="259"/>
      <c r="L9" s="259"/>
      <c r="M9" s="259"/>
      <c r="N9" s="260"/>
      <c r="O9" s="260"/>
      <c r="P9" s="260"/>
      <c r="Q9" s="260"/>
      <c r="R9" s="260"/>
      <c r="S9" s="4" t="s">
        <v>27</v>
      </c>
      <c r="T9" s="270" t="str">
        <f>IF(様式第７実績報告書!T9="","",様式第７実績報告書!T9)</f>
        <v/>
      </c>
      <c r="U9" s="270"/>
      <c r="V9" s="270"/>
      <c r="W9" s="45" t="s">
        <v>30</v>
      </c>
      <c r="X9" s="270" t="str">
        <f>IF(様式第７実績報告書!X9="","",様式第７実績報告書!X9)</f>
        <v/>
      </c>
      <c r="Y9" s="270"/>
      <c r="Z9" s="270"/>
      <c r="AA9" s="270"/>
      <c r="AB9" s="26"/>
      <c r="AC9" s="26"/>
      <c r="AD9" s="26"/>
      <c r="AE9" s="26"/>
      <c r="AF9" s="26"/>
      <c r="AG9" s="26"/>
      <c r="AH9" s="26"/>
      <c r="AI9" s="26"/>
      <c r="AJ9" s="26"/>
      <c r="AK9" s="26"/>
      <c r="AL9" s="26"/>
      <c r="AM9" s="26"/>
      <c r="AN9" s="26"/>
      <c r="AO9" s="26"/>
      <c r="AP9" s="26"/>
      <c r="AQ9" s="26"/>
    </row>
    <row r="10" spans="1:44" ht="30" customHeight="1" x14ac:dyDescent="0.15">
      <c r="A10" s="27"/>
      <c r="B10" s="27"/>
      <c r="C10" s="27"/>
      <c r="H10" s="259" t="s">
        <v>38</v>
      </c>
      <c r="I10" s="259"/>
      <c r="J10" s="259"/>
      <c r="K10" s="259"/>
      <c r="L10" s="259"/>
      <c r="M10" s="259"/>
      <c r="N10" s="261" t="s">
        <v>28</v>
      </c>
      <c r="O10" s="261"/>
      <c r="P10" s="261"/>
      <c r="Q10" s="261"/>
      <c r="R10" s="261"/>
      <c r="S10" s="262" t="str">
        <f>IF(様式第７実績報告書!T10="","",様式第７実績報告書!T10)</f>
        <v/>
      </c>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row>
    <row r="11" spans="1:44" ht="30" customHeight="1" x14ac:dyDescent="0.15">
      <c r="A11" s="27"/>
      <c r="B11" s="27"/>
      <c r="C11" s="27"/>
      <c r="H11" s="59"/>
      <c r="I11" s="59"/>
      <c r="J11" s="59"/>
      <c r="K11" s="59"/>
      <c r="L11" s="59"/>
      <c r="M11" s="59"/>
      <c r="N11" s="261" t="s">
        <v>33</v>
      </c>
      <c r="O11" s="261"/>
      <c r="P11" s="261"/>
      <c r="Q11" s="261"/>
      <c r="R11" s="261"/>
      <c r="S11" s="262" t="str">
        <f>IF(様式第７実績報告書!T11="","",様式第７実績報告書!T11)</f>
        <v/>
      </c>
      <c r="T11" s="262"/>
      <c r="U11" s="262"/>
      <c r="V11" s="262"/>
      <c r="W11" s="262"/>
      <c r="X11" s="262"/>
      <c r="Y11" s="262"/>
      <c r="Z11" s="262"/>
      <c r="AA11" s="262"/>
      <c r="AB11" s="262"/>
      <c r="AC11" s="262"/>
      <c r="AD11" s="262"/>
      <c r="AE11" s="262"/>
      <c r="AF11" s="262"/>
      <c r="AG11" s="262"/>
      <c r="AH11" s="262"/>
      <c r="AI11" s="262"/>
      <c r="AJ11" s="274" t="s">
        <v>31</v>
      </c>
      <c r="AK11" s="274"/>
      <c r="AL11" s="274"/>
      <c r="AM11" s="274"/>
      <c r="AN11" s="130"/>
      <c r="AO11" s="130"/>
      <c r="AP11" s="130"/>
      <c r="AQ11" s="130"/>
    </row>
    <row r="12" spans="1:44" ht="30" customHeight="1" x14ac:dyDescent="0.15">
      <c r="A12" s="27"/>
      <c r="B12" s="27"/>
      <c r="C12" s="27"/>
      <c r="M12" s="43"/>
      <c r="N12" s="261" t="s">
        <v>34</v>
      </c>
      <c r="O12" s="261"/>
      <c r="P12" s="261"/>
      <c r="Q12" s="261"/>
      <c r="R12" s="261"/>
      <c r="S12" s="262"/>
      <c r="T12" s="262"/>
      <c r="U12" s="262"/>
      <c r="V12" s="262"/>
      <c r="W12" s="262"/>
      <c r="X12" s="262"/>
      <c r="Y12" s="262"/>
      <c r="Z12" s="262"/>
      <c r="AA12" s="262"/>
      <c r="AB12" s="262"/>
      <c r="AC12" s="262"/>
      <c r="AD12" s="262"/>
      <c r="AE12" s="262"/>
      <c r="AF12" s="262"/>
      <c r="AG12" s="262"/>
      <c r="AH12" s="262"/>
      <c r="AI12" s="262"/>
      <c r="AJ12" s="132"/>
      <c r="AK12" s="132"/>
      <c r="AL12" s="132"/>
      <c r="AM12" s="132"/>
      <c r="AQ12" s="28"/>
    </row>
    <row r="13" spans="1:44" ht="30" customHeight="1" x14ac:dyDescent="0.1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4" spans="1:44" ht="30" customHeight="1" x14ac:dyDescent="0.15">
      <c r="A14" s="25"/>
      <c r="B14" s="25"/>
      <c r="C14" s="25"/>
      <c r="H14" s="259"/>
      <c r="I14" s="259"/>
      <c r="J14" s="259"/>
      <c r="K14" s="259"/>
      <c r="L14" s="259"/>
      <c r="M14" s="259"/>
      <c r="N14" s="260"/>
      <c r="O14" s="260"/>
      <c r="P14" s="260"/>
      <c r="Q14" s="260"/>
      <c r="R14" s="260"/>
      <c r="S14" s="4" t="s">
        <v>27</v>
      </c>
      <c r="T14" s="270" t="str">
        <f>IF(様式第７実績報告書!T14="","",様式第７実績報告書!T14)</f>
        <v/>
      </c>
      <c r="U14" s="270"/>
      <c r="V14" s="270"/>
      <c r="W14" s="45" t="s">
        <v>30</v>
      </c>
      <c r="X14" s="270" t="str">
        <f>IF(様式第７実績報告書!X14="","",様式第７実績報告書!X14)</f>
        <v/>
      </c>
      <c r="Y14" s="270"/>
      <c r="Z14" s="270"/>
      <c r="AA14" s="270"/>
      <c r="AB14" s="26"/>
      <c r="AC14" s="26"/>
      <c r="AD14" s="26"/>
      <c r="AE14" s="26"/>
      <c r="AF14" s="26"/>
      <c r="AG14" s="26"/>
      <c r="AH14" s="26"/>
      <c r="AI14" s="26"/>
      <c r="AJ14" s="26"/>
      <c r="AK14" s="26"/>
      <c r="AL14" s="26"/>
      <c r="AM14" s="26"/>
      <c r="AN14" s="26"/>
      <c r="AO14" s="26"/>
      <c r="AP14" s="26"/>
      <c r="AQ14" s="26"/>
    </row>
    <row r="15" spans="1:44" ht="30" customHeight="1" x14ac:dyDescent="0.15">
      <c r="A15" s="27"/>
      <c r="B15" s="27"/>
      <c r="C15" s="27"/>
      <c r="H15" s="259" t="s">
        <v>39</v>
      </c>
      <c r="I15" s="259"/>
      <c r="J15" s="259"/>
      <c r="K15" s="259"/>
      <c r="L15" s="259"/>
      <c r="M15" s="259"/>
      <c r="N15" s="261" t="s">
        <v>28</v>
      </c>
      <c r="O15" s="261"/>
      <c r="P15" s="261"/>
      <c r="Q15" s="261"/>
      <c r="R15" s="261"/>
      <c r="S15" s="262" t="str">
        <f>IF(様式第７実績報告書!T15="","",様式第７実績報告書!T15)</f>
        <v/>
      </c>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row>
    <row r="16" spans="1:44" ht="30" customHeight="1" x14ac:dyDescent="0.15">
      <c r="A16" s="27"/>
      <c r="B16" s="27"/>
      <c r="C16" s="27"/>
      <c r="H16" s="59"/>
      <c r="I16" s="59"/>
      <c r="J16" s="59"/>
      <c r="K16" s="59"/>
      <c r="L16" s="59"/>
      <c r="M16" s="59"/>
      <c r="N16" s="261" t="s">
        <v>33</v>
      </c>
      <c r="O16" s="261"/>
      <c r="P16" s="261"/>
      <c r="Q16" s="261"/>
      <c r="R16" s="261"/>
      <c r="S16" s="269" t="str">
        <f>IF(様式第７実績報告書!T16="","",様式第７実績報告書!T16)</f>
        <v/>
      </c>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row>
    <row r="17" spans="1:43" ht="30" customHeight="1" x14ac:dyDescent="0.15">
      <c r="A17" s="27"/>
      <c r="B17" s="27"/>
      <c r="C17" s="27"/>
      <c r="M17" s="43"/>
      <c r="N17" s="261" t="s">
        <v>34</v>
      </c>
      <c r="O17" s="261"/>
      <c r="P17" s="261"/>
      <c r="Q17" s="261"/>
      <c r="R17" s="261"/>
      <c r="S17" s="262" t="str">
        <f>IF(様式第７実績報告書!T17="","",様式第７実績報告書!T17)</f>
        <v/>
      </c>
      <c r="T17" s="262"/>
      <c r="U17" s="262"/>
      <c r="V17" s="262"/>
      <c r="W17" s="262"/>
      <c r="X17" s="262"/>
      <c r="Y17" s="262"/>
      <c r="Z17" s="262"/>
      <c r="AA17" s="262"/>
      <c r="AB17" s="262"/>
      <c r="AC17" s="262"/>
      <c r="AD17" s="262"/>
      <c r="AE17" s="262"/>
      <c r="AF17" s="262"/>
      <c r="AG17" s="262"/>
      <c r="AH17" s="262"/>
      <c r="AI17" s="262"/>
      <c r="AJ17" s="274" t="s">
        <v>31</v>
      </c>
      <c r="AK17" s="274"/>
      <c r="AL17" s="274"/>
      <c r="AM17" s="274"/>
      <c r="AQ17" s="28"/>
    </row>
    <row r="18" spans="1:43" customFormat="1" ht="20.100000000000001" customHeight="1" x14ac:dyDescent="0.15"/>
    <row r="19" spans="1:43" customFormat="1" ht="20.100000000000001" customHeight="1" x14ac:dyDescent="0.15"/>
    <row r="20" spans="1:43" customFormat="1" ht="30" customHeight="1" x14ac:dyDescent="0.15">
      <c r="A20" s="263" t="s">
        <v>32</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row>
    <row r="21" spans="1:43" customFormat="1" ht="30" customHeight="1" x14ac:dyDescent="0.15">
      <c r="A21" s="263" t="s">
        <v>36</v>
      </c>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row>
    <row r="22" spans="1:43" customFormat="1" ht="30" customHeight="1" x14ac:dyDescent="0.15"/>
    <row r="23" spans="1:43" customFormat="1" ht="30" customHeight="1" x14ac:dyDescent="0.15">
      <c r="A23" s="2"/>
      <c r="B23" s="264" t="s">
        <v>41</v>
      </c>
      <c r="C23" s="264"/>
      <c r="D23" s="264"/>
      <c r="E23" s="264"/>
      <c r="F23" s="265" t="str">
        <f>IF(様式第７実績報告書!F28="","",様式第７実績報告書!F28)</f>
        <v/>
      </c>
      <c r="G23" s="265"/>
      <c r="H23" s="31" t="s">
        <v>8</v>
      </c>
      <c r="I23" s="265" t="str">
        <f>IF(様式第７実績報告書!I28="","",様式第７実績報告書!I28)</f>
        <v/>
      </c>
      <c r="J23" s="265"/>
      <c r="K23" s="266" t="s">
        <v>132</v>
      </c>
      <c r="L23" s="266"/>
      <c r="M23" s="266"/>
      <c r="N23" s="266"/>
      <c r="O23" s="266"/>
      <c r="P23" s="266"/>
      <c r="Q23" s="266"/>
      <c r="R23" s="266"/>
      <c r="S23" s="266"/>
      <c r="T23" s="266"/>
      <c r="U23" s="267" t="str">
        <f>IF(様式第７実績報告書!AG47="","",様式第７実績報告書!AG47)</f>
        <v/>
      </c>
      <c r="V23" s="267"/>
      <c r="W23" s="267"/>
      <c r="X23" s="267"/>
      <c r="Y23" s="267"/>
      <c r="Z23" s="267"/>
      <c r="AA23" s="267"/>
      <c r="AB23" s="267"/>
      <c r="AC23" s="267"/>
      <c r="AD23" s="267"/>
      <c r="AE23" s="267"/>
      <c r="AF23" s="267"/>
      <c r="AG23" s="44" t="s">
        <v>29</v>
      </c>
      <c r="AH23" s="31"/>
      <c r="AI23" s="31"/>
      <c r="AJ23" s="31"/>
      <c r="AK23" s="31"/>
      <c r="AL23" s="31"/>
      <c r="AM23" s="31"/>
      <c r="AN23" s="31"/>
      <c r="AO23" s="31"/>
      <c r="AP23" s="31"/>
      <c r="AQ23" s="31"/>
    </row>
    <row r="24" spans="1:43" ht="19.5" customHeight="1" x14ac:dyDescent="0.15">
      <c r="A24" s="268" t="s">
        <v>37</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row>
    <row r="25" spans="1:43" ht="30" customHeight="1" x14ac:dyDescent="0.15">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row>
    <row r="26" spans="1:43" ht="30" customHeight="1" x14ac:dyDescent="0.15">
      <c r="A26" s="27"/>
      <c r="B26" s="27"/>
      <c r="C26" s="27"/>
      <c r="N26" s="260"/>
      <c r="O26" s="260"/>
      <c r="P26" s="260"/>
      <c r="Q26" s="260"/>
      <c r="R26" s="260"/>
      <c r="S26" s="30"/>
      <c r="T26" s="26"/>
      <c r="U26" s="26"/>
      <c r="V26" s="26"/>
      <c r="W26" s="26"/>
      <c r="X26" s="26"/>
      <c r="Y26" s="26"/>
      <c r="AD26" s="26"/>
      <c r="AE26" s="26"/>
      <c r="AF26" s="26"/>
      <c r="AG26" s="26"/>
      <c r="AJ26" s="26"/>
      <c r="AK26" s="26"/>
      <c r="AL26" s="26"/>
      <c r="AM26" s="26"/>
      <c r="AQ26" s="26"/>
    </row>
    <row r="27" spans="1:43" ht="30" customHeight="1" x14ac:dyDescent="0.15">
      <c r="A27" s="27"/>
      <c r="B27" s="27"/>
      <c r="C27" s="27"/>
      <c r="N27" s="57"/>
      <c r="O27" s="57"/>
      <c r="P27" s="57"/>
      <c r="Q27" s="57"/>
      <c r="R27" s="57"/>
      <c r="S27" s="30"/>
      <c r="T27" s="26"/>
      <c r="U27" s="26"/>
      <c r="V27" s="26"/>
      <c r="W27" s="26"/>
      <c r="X27" s="26"/>
      <c r="Y27" s="26"/>
      <c r="AD27" s="26"/>
      <c r="AE27" s="26"/>
      <c r="AF27" s="26"/>
      <c r="AG27" s="26"/>
      <c r="AJ27" s="26"/>
      <c r="AK27" s="26"/>
      <c r="AL27" s="26"/>
      <c r="AM27" s="26"/>
      <c r="AQ27" s="26"/>
    </row>
    <row r="28" spans="1:43" ht="30" customHeight="1" x14ac:dyDescent="0.15">
      <c r="A28" s="27"/>
      <c r="B28" s="27"/>
      <c r="C28" s="27"/>
      <c r="N28" s="57"/>
      <c r="O28" s="57"/>
      <c r="P28" s="57"/>
      <c r="Q28" s="57"/>
      <c r="R28" s="57"/>
      <c r="S28" s="30"/>
      <c r="T28" s="26"/>
      <c r="U28" s="26"/>
      <c r="V28" s="26"/>
      <c r="W28" s="26"/>
      <c r="X28" s="26"/>
      <c r="Y28" s="26"/>
      <c r="AD28" s="26"/>
      <c r="AE28" s="26"/>
      <c r="AF28" s="26"/>
      <c r="AG28" s="26"/>
      <c r="AJ28" s="26"/>
      <c r="AK28" s="26"/>
      <c r="AL28" s="26"/>
      <c r="AM28" s="26"/>
      <c r="AQ28" s="26"/>
    </row>
    <row r="29" spans="1:43" ht="30" customHeight="1" x14ac:dyDescent="0.15">
      <c r="A29" s="27"/>
      <c r="B29" s="27"/>
      <c r="C29" s="27"/>
      <c r="N29" s="57"/>
      <c r="O29" s="57"/>
      <c r="P29" s="57"/>
      <c r="Q29" s="57"/>
      <c r="R29" s="57"/>
      <c r="S29" s="30"/>
      <c r="T29" s="26"/>
      <c r="U29" s="26"/>
      <c r="V29" s="26"/>
      <c r="W29" s="26"/>
      <c r="X29" s="26"/>
      <c r="Y29" s="26"/>
      <c r="AD29" s="26"/>
      <c r="AE29" s="26"/>
      <c r="AF29" s="26"/>
      <c r="AG29" s="26"/>
      <c r="AJ29" s="26"/>
      <c r="AK29" s="26"/>
      <c r="AL29" s="26"/>
      <c r="AM29" s="26"/>
      <c r="AQ29" s="26"/>
    </row>
    <row r="30" spans="1:43" ht="30" customHeight="1" x14ac:dyDescent="0.15">
      <c r="A30" s="27"/>
      <c r="B30" s="27"/>
      <c r="C30" s="27"/>
      <c r="N30" s="57"/>
      <c r="O30" s="57"/>
      <c r="P30" s="57"/>
      <c r="Q30" s="57"/>
      <c r="R30" s="57"/>
      <c r="S30" s="30"/>
      <c r="T30" s="26"/>
      <c r="U30" s="26"/>
      <c r="V30" s="26"/>
      <c r="W30" s="26"/>
      <c r="X30" s="26"/>
      <c r="Y30" s="26"/>
      <c r="AD30" s="26"/>
      <c r="AE30" s="26"/>
      <c r="AF30" s="26"/>
      <c r="AG30" s="26"/>
      <c r="AJ30" s="26"/>
      <c r="AK30" s="26"/>
      <c r="AL30" s="26"/>
      <c r="AM30" s="26"/>
      <c r="AQ30" s="26"/>
    </row>
    <row r="31" spans="1:43" ht="30" customHeight="1" x14ac:dyDescent="0.15">
      <c r="A31" s="27"/>
      <c r="B31" s="27"/>
      <c r="C31" s="27"/>
      <c r="N31" s="57"/>
      <c r="O31" s="57"/>
      <c r="P31" s="57"/>
      <c r="Q31" s="57"/>
      <c r="R31" s="57"/>
      <c r="S31" s="30"/>
      <c r="T31" s="26"/>
      <c r="U31" s="26"/>
      <c r="V31" s="26"/>
      <c r="W31" s="26"/>
      <c r="X31" s="26"/>
      <c r="Y31" s="26"/>
      <c r="AD31" s="26"/>
      <c r="AE31" s="26"/>
      <c r="AF31" s="26"/>
      <c r="AG31" s="26"/>
      <c r="AJ31" s="26"/>
      <c r="AK31" s="26"/>
      <c r="AL31" s="26"/>
      <c r="AM31" s="26"/>
      <c r="AQ31" s="26"/>
    </row>
    <row r="32" spans="1:43" ht="30" customHeight="1" x14ac:dyDescent="0.15">
      <c r="A32" s="27"/>
      <c r="B32" s="27"/>
      <c r="C32" s="27"/>
      <c r="N32" s="57"/>
      <c r="O32" s="57"/>
      <c r="P32" s="57"/>
      <c r="Q32" s="57"/>
      <c r="R32" s="57"/>
      <c r="S32" s="30"/>
      <c r="T32" s="26"/>
      <c r="U32" s="26"/>
      <c r="V32" s="26"/>
      <c r="W32" s="26"/>
      <c r="X32" s="26"/>
      <c r="Y32" s="26"/>
      <c r="AD32" s="26"/>
      <c r="AE32" s="26"/>
      <c r="AF32" s="26"/>
      <c r="AG32" s="26"/>
      <c r="AJ32" s="26"/>
      <c r="AK32" s="26"/>
      <c r="AL32" s="26"/>
      <c r="AM32" s="26"/>
      <c r="AQ32" s="26"/>
    </row>
    <row r="33" spans="1:43" ht="30" customHeight="1"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row>
    <row r="34" spans="1:43" ht="30"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row>
    <row r="35" spans="1:43" ht="30" customHeight="1" x14ac:dyDescent="0.1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row>
    <row r="36" spans="1:43" ht="30" customHeight="1" x14ac:dyDescent="0.15">
      <c r="A36" s="7"/>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46" t="s">
        <v>134</v>
      </c>
    </row>
    <row r="37" spans="1:43" ht="30" customHeight="1" x14ac:dyDescent="0.15">
      <c r="A37" s="129" t="s">
        <v>101</v>
      </c>
      <c r="B37" s="33"/>
      <c r="C37" s="33"/>
      <c r="D37" s="33"/>
      <c r="E37" s="33"/>
      <c r="F37" s="33"/>
      <c r="G37" s="33"/>
      <c r="H37" s="33"/>
      <c r="I37" s="33"/>
      <c r="J37" s="33"/>
      <c r="K37" s="33"/>
      <c r="L37" s="33"/>
      <c r="M37" s="33"/>
      <c r="N37" s="12"/>
      <c r="O37" s="12"/>
      <c r="P37" s="12"/>
      <c r="Q37" s="12"/>
      <c r="R37" s="12"/>
      <c r="S37" s="12"/>
      <c r="T37" s="12"/>
      <c r="U37" s="12"/>
      <c r="V37" s="12"/>
      <c r="W37" s="12"/>
      <c r="X37" s="12"/>
      <c r="Y37" s="12"/>
      <c r="Z37" s="12"/>
      <c r="AA37" s="12"/>
      <c r="AB37" s="33"/>
      <c r="AC37" s="33"/>
      <c r="AD37" s="33"/>
      <c r="AE37" s="277"/>
      <c r="AF37" s="277"/>
      <c r="AG37" s="277"/>
      <c r="AH37" s="277"/>
      <c r="AI37" s="277"/>
      <c r="AJ37" s="277"/>
      <c r="AK37" s="277"/>
      <c r="AL37" s="277"/>
      <c r="AM37" s="277"/>
      <c r="AN37" s="277"/>
      <c r="AO37" s="277"/>
      <c r="AP37" s="277"/>
      <c r="AQ37" s="277"/>
    </row>
    <row r="38" spans="1:43" ht="30" customHeight="1" x14ac:dyDescent="0.15">
      <c r="A38" s="1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11"/>
      <c r="AF38" s="11"/>
      <c r="AG38" s="11"/>
      <c r="AH38" s="11"/>
      <c r="AI38" s="11"/>
      <c r="AJ38" s="1" t="s">
        <v>0</v>
      </c>
      <c r="AK38" s="278" t="s">
        <v>3</v>
      </c>
      <c r="AL38" s="278"/>
      <c r="AM38" s="3" t="s">
        <v>4</v>
      </c>
      <c r="AN38" s="278" t="s">
        <v>3</v>
      </c>
      <c r="AO38" s="278"/>
      <c r="AP38" s="1" t="s">
        <v>1</v>
      </c>
      <c r="AQ38" s="1" t="s">
        <v>2</v>
      </c>
    </row>
    <row r="39" spans="1:43" ht="30" customHeight="1" x14ac:dyDescent="0.15">
      <c r="A39" s="255" t="s">
        <v>10</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row>
    <row r="40" spans="1:43" s="2" customFormat="1" ht="30" customHeight="1" x14ac:dyDescent="0.15">
      <c r="A40" s="30" t="s">
        <v>47</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
      <c r="AF40" s="1"/>
      <c r="AG40" s="1"/>
      <c r="AH40" s="1"/>
      <c r="AI40" s="1"/>
      <c r="AJ40" s="1"/>
      <c r="AK40" s="1"/>
      <c r="AL40" s="1"/>
      <c r="AM40" s="1"/>
      <c r="AN40" s="1"/>
      <c r="AO40" s="1"/>
      <c r="AP40" s="1"/>
      <c r="AQ40" s="1"/>
    </row>
    <row r="41" spans="1:43" s="2" customFormat="1" ht="27" customHeight="1" x14ac:dyDescent="0.15">
      <c r="A41" s="212" t="s">
        <v>40</v>
      </c>
      <c r="B41" s="213"/>
      <c r="C41" s="213"/>
      <c r="D41" s="213"/>
      <c r="E41" s="213"/>
      <c r="F41" s="213"/>
      <c r="G41" s="213"/>
      <c r="H41" s="213"/>
      <c r="I41" s="213"/>
      <c r="J41" s="213"/>
      <c r="K41" s="214"/>
      <c r="L41" s="230" t="str">
        <f>IF(様式第７実績報告書!L47="","",様式第７実績報告書!L47)</f>
        <v/>
      </c>
      <c r="M41" s="231"/>
      <c r="N41" s="231"/>
      <c r="O41" s="231"/>
      <c r="P41" s="231"/>
      <c r="Q41" s="231"/>
      <c r="R41" s="231"/>
      <c r="S41" s="231"/>
      <c r="T41" s="231"/>
      <c r="U41" s="231"/>
      <c r="V41" s="231"/>
      <c r="W41" s="231"/>
      <c r="X41" s="231"/>
      <c r="Y41" s="231"/>
      <c r="Z41" s="231"/>
      <c r="AA41" s="232"/>
      <c r="AB41" s="233" t="s">
        <v>128</v>
      </c>
      <c r="AC41" s="234"/>
      <c r="AD41" s="234"/>
      <c r="AE41" s="234"/>
      <c r="AF41" s="235"/>
      <c r="AG41" s="236" t="str">
        <f>IF(様式第７実績報告書!AG47="","",様式第７実績報告書!AG47)</f>
        <v/>
      </c>
      <c r="AH41" s="237"/>
      <c r="AI41" s="237"/>
      <c r="AJ41" s="237"/>
      <c r="AK41" s="237"/>
      <c r="AL41" s="237"/>
      <c r="AM41" s="237"/>
      <c r="AN41" s="237"/>
      <c r="AO41" s="237"/>
      <c r="AP41" s="237"/>
      <c r="AQ41" s="238"/>
    </row>
    <row r="42" spans="1:43" s="2" customFormat="1" ht="27.6" customHeight="1" x14ac:dyDescent="0.15">
      <c r="A42" s="212" t="s">
        <v>38</v>
      </c>
      <c r="B42" s="213"/>
      <c r="C42" s="213"/>
      <c r="D42" s="213"/>
      <c r="E42" s="213"/>
      <c r="F42" s="213"/>
      <c r="G42" s="213"/>
      <c r="H42" s="213"/>
      <c r="I42" s="213"/>
      <c r="J42" s="213"/>
      <c r="K42" s="214"/>
      <c r="L42" s="271" t="str">
        <f>IF(様式第７実績報告書!L48="","",様式第７実績報告書!L48)</f>
        <v/>
      </c>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3"/>
    </row>
    <row r="43" spans="1:43" s="2" customFormat="1" ht="27.6" customHeight="1" x14ac:dyDescent="0.15">
      <c r="A43" s="212" t="s">
        <v>39</v>
      </c>
      <c r="B43" s="213"/>
      <c r="C43" s="213"/>
      <c r="D43" s="213"/>
      <c r="E43" s="213"/>
      <c r="F43" s="213"/>
      <c r="G43" s="213"/>
      <c r="H43" s="213"/>
      <c r="I43" s="213"/>
      <c r="J43" s="213"/>
      <c r="K43" s="214"/>
      <c r="L43" s="271" t="str">
        <f>IF(様式第７実績報告書!L49="","",様式第７実績報告書!L49)</f>
        <v/>
      </c>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3"/>
    </row>
    <row r="44" spans="1:43" ht="15" customHeight="1" x14ac:dyDescent="0.15">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11"/>
      <c r="AF44" s="11"/>
      <c r="AG44" s="11"/>
      <c r="AH44" s="11"/>
      <c r="AI44" s="11"/>
      <c r="AJ44" s="11"/>
      <c r="AK44" s="11"/>
      <c r="AL44" s="11"/>
      <c r="AM44" s="11"/>
      <c r="AN44" s="11"/>
      <c r="AO44" s="11"/>
      <c r="AP44" s="11"/>
      <c r="AQ44" s="11"/>
    </row>
    <row r="45" spans="1:43" ht="27" customHeight="1" x14ac:dyDescent="0.15">
      <c r="A45" s="47" t="s">
        <v>51</v>
      </c>
      <c r="B45" s="48"/>
      <c r="C45" s="48"/>
      <c r="D45" s="49"/>
      <c r="E45" s="49"/>
      <c r="F45" s="35"/>
      <c r="G45" s="35"/>
      <c r="H45" s="49"/>
      <c r="I45" s="49"/>
      <c r="J45" s="48"/>
      <c r="K45" s="48"/>
      <c r="L45" s="48"/>
      <c r="M45" s="48"/>
      <c r="N45" s="48"/>
      <c r="O45" s="48"/>
      <c r="P45" s="48"/>
      <c r="Q45" s="48"/>
      <c r="R45" s="48"/>
      <c r="S45" s="48"/>
      <c r="T45" s="48"/>
      <c r="U45" s="48"/>
      <c r="V45" s="50"/>
      <c r="W45" s="50"/>
      <c r="X45" s="48"/>
      <c r="Y45" s="48"/>
      <c r="Z45" s="48"/>
      <c r="AA45" s="48"/>
      <c r="AB45" s="48"/>
      <c r="AC45" s="48"/>
      <c r="AD45" s="48"/>
      <c r="AE45" s="48"/>
      <c r="AF45" s="48"/>
      <c r="AG45" s="48"/>
      <c r="AH45" s="48"/>
      <c r="AI45" s="48"/>
      <c r="AJ45" s="48"/>
      <c r="AK45" s="48"/>
      <c r="AL45" s="48"/>
      <c r="AM45" s="48"/>
      <c r="AN45" s="295" t="s">
        <v>56</v>
      </c>
      <c r="AO45" s="296"/>
      <c r="AP45" s="296"/>
      <c r="AQ45" s="297"/>
    </row>
    <row r="46" spans="1:43" ht="30" customHeight="1" x14ac:dyDescent="0.15">
      <c r="A46" s="257" t="s">
        <v>26</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91">
        <v>1150000</v>
      </c>
      <c r="AB46" s="298"/>
      <c r="AC46" s="298"/>
      <c r="AD46" s="298"/>
      <c r="AE46" s="298"/>
      <c r="AF46" s="298"/>
      <c r="AG46" s="298"/>
      <c r="AH46" s="298"/>
      <c r="AI46" s="298"/>
      <c r="AJ46" s="298"/>
      <c r="AK46" s="298"/>
      <c r="AL46" s="298"/>
      <c r="AM46" s="51" t="s">
        <v>11</v>
      </c>
      <c r="AN46" s="302" t="s">
        <v>57</v>
      </c>
      <c r="AO46" s="303"/>
      <c r="AP46" s="303"/>
      <c r="AQ46" s="304"/>
    </row>
    <row r="47" spans="1:43" ht="30" customHeight="1" x14ac:dyDescent="0.15">
      <c r="A47" s="257" t="s">
        <v>12</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88"/>
      <c r="AB47" s="289"/>
      <c r="AC47" s="289"/>
      <c r="AD47" s="289"/>
      <c r="AE47" s="289"/>
      <c r="AF47" s="289"/>
      <c r="AG47" s="289"/>
      <c r="AH47" s="289"/>
      <c r="AI47" s="289"/>
      <c r="AJ47" s="289"/>
      <c r="AK47" s="289"/>
      <c r="AL47" s="289"/>
      <c r="AM47" s="51" t="s">
        <v>11</v>
      </c>
      <c r="AN47" s="305" t="s">
        <v>19</v>
      </c>
      <c r="AO47" s="306"/>
      <c r="AP47" s="306"/>
      <c r="AQ47" s="307"/>
    </row>
    <row r="48" spans="1:43" ht="30" customHeight="1" x14ac:dyDescent="0.15">
      <c r="A48" s="257" t="s">
        <v>42</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88"/>
      <c r="AB48" s="289"/>
      <c r="AC48" s="289"/>
      <c r="AD48" s="289"/>
      <c r="AE48" s="289"/>
      <c r="AF48" s="289"/>
      <c r="AG48" s="289"/>
      <c r="AH48" s="289"/>
      <c r="AI48" s="289"/>
      <c r="AJ48" s="289"/>
      <c r="AK48" s="289"/>
      <c r="AL48" s="289"/>
      <c r="AM48" s="51" t="s">
        <v>44</v>
      </c>
      <c r="AN48" s="305" t="s">
        <v>19</v>
      </c>
      <c r="AO48" s="306"/>
      <c r="AP48" s="306"/>
      <c r="AQ48" s="307"/>
    </row>
    <row r="49" spans="1:43" ht="30" customHeight="1" x14ac:dyDescent="0.15">
      <c r="A49" s="257" t="s">
        <v>43</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88"/>
      <c r="AB49" s="289"/>
      <c r="AC49" s="289"/>
      <c r="AD49" s="289"/>
      <c r="AE49" s="289"/>
      <c r="AF49" s="289"/>
      <c r="AG49" s="289"/>
      <c r="AH49" s="289"/>
      <c r="AI49" s="289"/>
      <c r="AJ49" s="289"/>
      <c r="AK49" s="289"/>
      <c r="AL49" s="289"/>
      <c r="AM49" s="51" t="s">
        <v>44</v>
      </c>
      <c r="AN49" s="305" t="s">
        <v>19</v>
      </c>
      <c r="AO49" s="306"/>
      <c r="AP49" s="306"/>
      <c r="AQ49" s="307"/>
    </row>
    <row r="50" spans="1:43" ht="30" customHeight="1" x14ac:dyDescent="0.15">
      <c r="A50" s="308" t="s">
        <v>50</v>
      </c>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4"/>
      <c r="AA50" s="288">
        <f ca="1">SUMIF(AN47:AQ49,"■",AA47:AA49)</f>
        <v>0</v>
      </c>
      <c r="AB50" s="290"/>
      <c r="AC50" s="290"/>
      <c r="AD50" s="290"/>
      <c r="AE50" s="290"/>
      <c r="AF50" s="290"/>
      <c r="AG50" s="290"/>
      <c r="AH50" s="290"/>
      <c r="AI50" s="290"/>
      <c r="AJ50" s="290"/>
      <c r="AK50" s="290"/>
      <c r="AL50" s="290"/>
      <c r="AM50" s="51" t="s">
        <v>44</v>
      </c>
      <c r="AN50" s="302" t="s">
        <v>57</v>
      </c>
      <c r="AO50" s="303"/>
      <c r="AP50" s="303"/>
      <c r="AQ50" s="304"/>
    </row>
    <row r="51" spans="1:43" s="28" customFormat="1" ht="49.5" customHeight="1" x14ac:dyDescent="0.15">
      <c r="A51" s="279" t="s">
        <v>131</v>
      </c>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1"/>
      <c r="AA51" s="291">
        <f>SUM(AA46:AM49)</f>
        <v>1150000</v>
      </c>
      <c r="AB51" s="290"/>
      <c r="AC51" s="290"/>
      <c r="AD51" s="290"/>
      <c r="AE51" s="290"/>
      <c r="AF51" s="290"/>
      <c r="AG51" s="290"/>
      <c r="AH51" s="290"/>
      <c r="AI51" s="290"/>
      <c r="AJ51" s="290"/>
      <c r="AK51" s="290"/>
      <c r="AL51" s="290"/>
      <c r="AM51" s="51" t="s">
        <v>11</v>
      </c>
      <c r="AN51" s="302" t="s">
        <v>57</v>
      </c>
      <c r="AO51" s="303"/>
      <c r="AP51" s="303"/>
      <c r="AQ51" s="304"/>
    </row>
    <row r="52" spans="1:43" s="28" customFormat="1" ht="30" customHeight="1" x14ac:dyDescent="0.15">
      <c r="A52" s="61" t="s">
        <v>52</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3"/>
      <c r="AB52" s="53"/>
      <c r="AC52" s="53"/>
      <c r="AD52" s="53"/>
      <c r="AE52" s="53"/>
      <c r="AF52" s="53"/>
      <c r="AG52" s="53"/>
      <c r="AH52" s="53"/>
      <c r="AI52" s="53"/>
      <c r="AJ52" s="53"/>
      <c r="AK52" s="53"/>
      <c r="AL52" s="53"/>
      <c r="AM52" s="53"/>
      <c r="AN52" s="53"/>
      <c r="AO52" s="54"/>
      <c r="AP52" s="54"/>
      <c r="AQ52" s="54"/>
    </row>
    <row r="53" spans="1:43" s="28" customFormat="1" ht="30" customHeight="1" x14ac:dyDescent="0.15">
      <c r="A53" s="282" t="s">
        <v>53</v>
      </c>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4"/>
      <c r="AA53" s="291">
        <f ca="1">AA51-AA50</f>
        <v>1150000</v>
      </c>
      <c r="AB53" s="290"/>
      <c r="AC53" s="290"/>
      <c r="AD53" s="290"/>
      <c r="AE53" s="290"/>
      <c r="AF53" s="290"/>
      <c r="AG53" s="290"/>
      <c r="AH53" s="290"/>
      <c r="AI53" s="290"/>
      <c r="AJ53" s="290"/>
      <c r="AK53" s="290"/>
      <c r="AL53" s="290"/>
      <c r="AM53" s="51" t="s">
        <v>11</v>
      </c>
      <c r="AN53" s="62"/>
      <c r="AO53" s="62"/>
      <c r="AP53" s="51"/>
      <c r="AQ53" s="52"/>
    </row>
    <row r="54" spans="1:43" s="28" customFormat="1" ht="30" customHeight="1" x14ac:dyDescent="0.15">
      <c r="A54" s="282" t="s">
        <v>54</v>
      </c>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4"/>
      <c r="AA54" s="291">
        <f ca="1">AA50</f>
        <v>0</v>
      </c>
      <c r="AB54" s="290"/>
      <c r="AC54" s="290"/>
      <c r="AD54" s="290"/>
      <c r="AE54" s="290"/>
      <c r="AF54" s="290"/>
      <c r="AG54" s="290"/>
      <c r="AH54" s="290"/>
      <c r="AI54" s="290"/>
      <c r="AJ54" s="290"/>
      <c r="AK54" s="290"/>
      <c r="AL54" s="290"/>
      <c r="AM54" s="51" t="s">
        <v>11</v>
      </c>
      <c r="AN54" s="62"/>
      <c r="AO54" s="62"/>
      <c r="AP54" s="51"/>
      <c r="AQ54" s="52"/>
    </row>
    <row r="55" spans="1:43" s="28" customFormat="1" ht="1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3"/>
      <c r="AB55" s="53"/>
      <c r="AC55" s="53"/>
      <c r="AD55" s="53"/>
      <c r="AE55" s="53"/>
      <c r="AF55" s="53"/>
      <c r="AG55" s="53"/>
      <c r="AH55" s="53"/>
      <c r="AI55" s="53"/>
      <c r="AJ55" s="53"/>
      <c r="AK55" s="53"/>
      <c r="AL55" s="53"/>
      <c r="AM55" s="53"/>
      <c r="AN55" s="53"/>
      <c r="AO55" s="54"/>
      <c r="AP55" s="54"/>
      <c r="AQ55" s="54"/>
    </row>
    <row r="56" spans="1:43" s="28" customFormat="1" ht="30" customHeight="1" x14ac:dyDescent="0.15">
      <c r="A56" s="30" t="s">
        <v>45</v>
      </c>
      <c r="D56" s="34"/>
      <c r="E56" s="34"/>
      <c r="F56" s="35"/>
      <c r="G56" s="35"/>
      <c r="H56" s="34"/>
      <c r="I56" s="34"/>
      <c r="V56" s="29"/>
      <c r="W56" s="29"/>
    </row>
    <row r="57" spans="1:43" ht="15" customHeight="1" x14ac:dyDescent="0.15">
      <c r="A57" s="38"/>
      <c r="B57" s="39"/>
      <c r="C57" s="39"/>
      <c r="D57" s="39"/>
      <c r="E57" s="39"/>
      <c r="F57" s="39"/>
      <c r="G57" s="39"/>
      <c r="H57" s="39"/>
      <c r="I57" s="39"/>
      <c r="J57" s="39"/>
      <c r="K57" s="39"/>
      <c r="L57" s="40"/>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row>
    <row r="58" spans="1:43" s="11" customFormat="1" ht="30" customHeight="1" x14ac:dyDescent="0.15">
      <c r="A58" s="30" t="s">
        <v>46</v>
      </c>
    </row>
    <row r="59" spans="1:43" s="11" customFormat="1" ht="14.45" customHeight="1" x14ac:dyDescent="0.15"/>
    <row r="60" spans="1:43" s="11" customFormat="1" ht="30" customHeight="1" x14ac:dyDescent="0.15">
      <c r="A60" s="30" t="s">
        <v>48</v>
      </c>
      <c r="D60" s="42"/>
      <c r="E60" s="42"/>
      <c r="F60" s="41"/>
      <c r="G60" s="41"/>
    </row>
    <row r="61" spans="1:43" s="11" customFormat="1" ht="30" customHeight="1" x14ac:dyDescent="0.15">
      <c r="A61" s="30" t="s">
        <v>49</v>
      </c>
      <c r="D61" s="56"/>
      <c r="E61" s="56"/>
      <c r="F61" s="41"/>
      <c r="G61" s="41"/>
    </row>
    <row r="62" spans="1:43" s="11" customFormat="1" ht="24.95" customHeight="1" x14ac:dyDescent="0.15">
      <c r="A62" s="203" t="s">
        <v>13</v>
      </c>
      <c r="B62" s="204"/>
      <c r="C62" s="204"/>
      <c r="D62" s="204"/>
      <c r="E62" s="204"/>
      <c r="F62" s="204"/>
      <c r="G62" s="204"/>
      <c r="H62" s="204"/>
      <c r="I62" s="204"/>
      <c r="J62" s="204"/>
      <c r="K62" s="204"/>
      <c r="L62" s="205"/>
      <c r="M62" s="203" t="s">
        <v>14</v>
      </c>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5"/>
    </row>
    <row r="63" spans="1:43" s="11" customFormat="1" ht="30" customHeight="1" x14ac:dyDescent="0.15">
      <c r="A63" s="285"/>
      <c r="B63" s="286"/>
      <c r="C63" s="287"/>
      <c r="D63" s="285"/>
      <c r="E63" s="286"/>
      <c r="F63" s="287"/>
      <c r="G63" s="285"/>
      <c r="H63" s="286"/>
      <c r="I63" s="287"/>
      <c r="J63" s="285"/>
      <c r="K63" s="286"/>
      <c r="L63" s="287"/>
      <c r="M63" s="292"/>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4"/>
    </row>
    <row r="64" spans="1:43" s="11" customFormat="1" ht="30" customHeight="1" x14ac:dyDescent="0.15">
      <c r="A64" s="203" t="s">
        <v>15</v>
      </c>
      <c r="B64" s="204"/>
      <c r="C64" s="204"/>
      <c r="D64" s="204"/>
      <c r="E64" s="204"/>
      <c r="F64" s="204"/>
      <c r="G64" s="204"/>
      <c r="H64" s="204"/>
      <c r="I64" s="204"/>
      <c r="J64" s="204"/>
      <c r="K64" s="204"/>
      <c r="L64" s="205"/>
      <c r="M64" s="203" t="s">
        <v>6</v>
      </c>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5"/>
    </row>
    <row r="65" spans="1:43" s="11" customFormat="1" ht="24.95" customHeight="1" x14ac:dyDescent="0.15">
      <c r="A65" s="299"/>
      <c r="B65" s="300"/>
      <c r="C65" s="301"/>
      <c r="D65" s="285"/>
      <c r="E65" s="286"/>
      <c r="F65" s="287"/>
      <c r="G65" s="285"/>
      <c r="H65" s="286"/>
      <c r="I65" s="287"/>
      <c r="J65" s="285"/>
      <c r="K65" s="286"/>
      <c r="L65" s="287"/>
      <c r="M65" s="292"/>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4"/>
    </row>
    <row r="66" spans="1:43" s="11" customFormat="1" ht="30" customHeight="1" x14ac:dyDescent="0.15">
      <c r="A66" s="203" t="s">
        <v>16</v>
      </c>
      <c r="B66" s="204"/>
      <c r="C66" s="204"/>
      <c r="D66" s="204"/>
      <c r="E66" s="204"/>
      <c r="F66" s="204"/>
      <c r="G66" s="204"/>
      <c r="H66" s="204"/>
      <c r="I66" s="204"/>
      <c r="J66" s="204"/>
      <c r="K66" s="204"/>
      <c r="L66" s="205"/>
      <c r="M66" s="285"/>
      <c r="N66" s="286"/>
      <c r="O66" s="286"/>
      <c r="P66" s="287"/>
      <c r="Q66" s="285"/>
      <c r="R66" s="286"/>
      <c r="S66" s="286"/>
      <c r="T66" s="287"/>
      <c r="U66" s="285"/>
      <c r="V66" s="286"/>
      <c r="W66" s="286"/>
      <c r="X66" s="287"/>
      <c r="Y66" s="285"/>
      <c r="Z66" s="286"/>
      <c r="AA66" s="286"/>
      <c r="AB66" s="287"/>
      <c r="AC66" s="285"/>
      <c r="AD66" s="286"/>
      <c r="AE66" s="286"/>
      <c r="AF66" s="287"/>
      <c r="AG66" s="285"/>
      <c r="AH66" s="286"/>
      <c r="AI66" s="286"/>
      <c r="AJ66" s="287"/>
      <c r="AK66" s="285"/>
      <c r="AL66" s="286"/>
      <c r="AM66" s="286"/>
      <c r="AN66" s="287"/>
      <c r="AO66" s="310"/>
      <c r="AP66" s="311"/>
      <c r="AQ66" s="312"/>
    </row>
    <row r="67" spans="1:43" s="7" customFormat="1" ht="30" customHeight="1" x14ac:dyDescent="0.15">
      <c r="A67" s="203" t="s">
        <v>17</v>
      </c>
      <c r="B67" s="204"/>
      <c r="C67" s="204"/>
      <c r="D67" s="204"/>
      <c r="E67" s="204"/>
      <c r="F67" s="204"/>
      <c r="G67" s="204"/>
      <c r="H67" s="204"/>
      <c r="I67" s="204"/>
      <c r="J67" s="204"/>
      <c r="K67" s="204"/>
      <c r="L67" s="204"/>
      <c r="M67" s="204"/>
      <c r="N67" s="204"/>
      <c r="O67" s="204"/>
      <c r="P67" s="204"/>
      <c r="Q67" s="204"/>
      <c r="R67" s="204"/>
      <c r="S67" s="204"/>
      <c r="T67" s="204"/>
      <c r="U67" s="204"/>
      <c r="V67" s="204"/>
      <c r="W67" s="204"/>
      <c r="X67" s="205"/>
      <c r="Y67" s="203" t="s">
        <v>18</v>
      </c>
      <c r="Z67" s="204"/>
      <c r="AA67" s="204"/>
      <c r="AB67" s="204"/>
      <c r="AC67" s="204"/>
      <c r="AD67" s="204"/>
      <c r="AE67" s="204"/>
      <c r="AF67" s="204"/>
      <c r="AG67" s="204"/>
      <c r="AH67" s="204"/>
      <c r="AI67" s="204"/>
      <c r="AJ67" s="204"/>
      <c r="AK67" s="204"/>
      <c r="AL67" s="204"/>
      <c r="AM67" s="204"/>
      <c r="AN67" s="204"/>
      <c r="AO67" s="204"/>
      <c r="AP67" s="204"/>
      <c r="AQ67" s="205"/>
    </row>
    <row r="68" spans="1:43" ht="30" customHeight="1" x14ac:dyDescent="0.15">
      <c r="A68" s="275" t="s">
        <v>19</v>
      </c>
      <c r="B68" s="276"/>
      <c r="C68" s="313" t="s">
        <v>20</v>
      </c>
      <c r="D68" s="313"/>
      <c r="E68" s="313"/>
      <c r="F68" s="313"/>
      <c r="G68" s="276" t="s">
        <v>19</v>
      </c>
      <c r="H68" s="276"/>
      <c r="I68" s="313" t="s">
        <v>21</v>
      </c>
      <c r="J68" s="313"/>
      <c r="K68" s="313"/>
      <c r="L68" s="313"/>
      <c r="M68" s="276" t="s">
        <v>19</v>
      </c>
      <c r="N68" s="276"/>
      <c r="O68" s="313" t="s">
        <v>22</v>
      </c>
      <c r="P68" s="313"/>
      <c r="Q68" s="313"/>
      <c r="R68" s="36" t="s">
        <v>24</v>
      </c>
      <c r="S68" s="309"/>
      <c r="T68" s="309"/>
      <c r="U68" s="309"/>
      <c r="V68" s="309"/>
      <c r="W68" s="309"/>
      <c r="X68" s="37" t="s">
        <v>25</v>
      </c>
      <c r="Y68" s="292"/>
      <c r="Z68" s="293"/>
      <c r="AA68" s="293"/>
      <c r="AB68" s="293"/>
      <c r="AC68" s="293"/>
      <c r="AD68" s="293"/>
      <c r="AE68" s="293"/>
      <c r="AF68" s="293"/>
      <c r="AG68" s="293"/>
      <c r="AH68" s="293"/>
      <c r="AI68" s="293"/>
      <c r="AJ68" s="293"/>
      <c r="AK68" s="293"/>
      <c r="AL68" s="293"/>
      <c r="AM68" s="293"/>
      <c r="AN68" s="293"/>
      <c r="AO68" s="293"/>
      <c r="AP68" s="293"/>
      <c r="AQ68" s="294"/>
    </row>
    <row r="69" spans="1:43" ht="30" customHeight="1" x14ac:dyDescent="0.15">
      <c r="A69" s="6" t="s">
        <v>55</v>
      </c>
      <c r="D69" s="13"/>
      <c r="E69" s="13"/>
      <c r="F69" s="13"/>
      <c r="G69" s="13"/>
    </row>
    <row r="70" spans="1:43" s="11" customFormat="1" ht="24.95" customHeight="1" x14ac:dyDescent="0.15">
      <c r="A70" s="203" t="s">
        <v>13</v>
      </c>
      <c r="B70" s="204"/>
      <c r="C70" s="204"/>
      <c r="D70" s="204"/>
      <c r="E70" s="204"/>
      <c r="F70" s="204"/>
      <c r="G70" s="204"/>
      <c r="H70" s="204"/>
      <c r="I70" s="204"/>
      <c r="J70" s="204"/>
      <c r="K70" s="204"/>
      <c r="L70" s="205"/>
      <c r="M70" s="203" t="s">
        <v>14</v>
      </c>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5"/>
    </row>
    <row r="71" spans="1:43" s="11" customFormat="1" ht="30" customHeight="1" x14ac:dyDescent="0.15">
      <c r="A71" s="285"/>
      <c r="B71" s="286"/>
      <c r="C71" s="287"/>
      <c r="D71" s="285"/>
      <c r="E71" s="286"/>
      <c r="F71" s="287"/>
      <c r="G71" s="285"/>
      <c r="H71" s="286"/>
      <c r="I71" s="287"/>
      <c r="J71" s="285"/>
      <c r="K71" s="286"/>
      <c r="L71" s="287"/>
      <c r="M71" s="292"/>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4"/>
    </row>
    <row r="72" spans="1:43" s="11" customFormat="1" ht="30" customHeight="1" x14ac:dyDescent="0.15">
      <c r="A72" s="203" t="s">
        <v>15</v>
      </c>
      <c r="B72" s="204"/>
      <c r="C72" s="204"/>
      <c r="D72" s="204"/>
      <c r="E72" s="204"/>
      <c r="F72" s="204"/>
      <c r="G72" s="204"/>
      <c r="H72" s="204"/>
      <c r="I72" s="204"/>
      <c r="J72" s="204"/>
      <c r="K72" s="204"/>
      <c r="L72" s="205"/>
      <c r="M72" s="203" t="s">
        <v>6</v>
      </c>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5"/>
    </row>
    <row r="73" spans="1:43" s="11" customFormat="1" ht="24.95" customHeight="1" x14ac:dyDescent="0.15">
      <c r="A73" s="299"/>
      <c r="B73" s="300"/>
      <c r="C73" s="301"/>
      <c r="D73" s="285"/>
      <c r="E73" s="286"/>
      <c r="F73" s="287"/>
      <c r="G73" s="285"/>
      <c r="H73" s="286"/>
      <c r="I73" s="287"/>
      <c r="J73" s="285"/>
      <c r="K73" s="286"/>
      <c r="L73" s="287"/>
      <c r="M73" s="292"/>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4"/>
    </row>
    <row r="74" spans="1:43" s="11" customFormat="1" ht="30" customHeight="1" x14ac:dyDescent="0.15">
      <c r="A74" s="203" t="s">
        <v>16</v>
      </c>
      <c r="B74" s="204"/>
      <c r="C74" s="204"/>
      <c r="D74" s="204"/>
      <c r="E74" s="204"/>
      <c r="F74" s="204"/>
      <c r="G74" s="204"/>
      <c r="H74" s="204"/>
      <c r="I74" s="204"/>
      <c r="J74" s="204"/>
      <c r="K74" s="204"/>
      <c r="L74" s="205"/>
      <c r="M74" s="285"/>
      <c r="N74" s="286"/>
      <c r="O74" s="286"/>
      <c r="P74" s="287"/>
      <c r="Q74" s="285"/>
      <c r="R74" s="286"/>
      <c r="S74" s="286"/>
      <c r="T74" s="287"/>
      <c r="U74" s="285"/>
      <c r="V74" s="286"/>
      <c r="W74" s="286"/>
      <c r="X74" s="287"/>
      <c r="Y74" s="285"/>
      <c r="Z74" s="286"/>
      <c r="AA74" s="286"/>
      <c r="AB74" s="287"/>
      <c r="AC74" s="285"/>
      <c r="AD74" s="286"/>
      <c r="AE74" s="286"/>
      <c r="AF74" s="287"/>
      <c r="AG74" s="285"/>
      <c r="AH74" s="286"/>
      <c r="AI74" s="286"/>
      <c r="AJ74" s="287"/>
      <c r="AK74" s="285"/>
      <c r="AL74" s="286"/>
      <c r="AM74" s="286"/>
      <c r="AN74" s="287"/>
      <c r="AO74" s="310"/>
      <c r="AP74" s="311"/>
      <c r="AQ74" s="312"/>
    </row>
    <row r="75" spans="1:43" s="7" customFormat="1" ht="30" customHeight="1" x14ac:dyDescent="0.15">
      <c r="A75" s="203" t="s">
        <v>17</v>
      </c>
      <c r="B75" s="204"/>
      <c r="C75" s="204"/>
      <c r="D75" s="204"/>
      <c r="E75" s="204"/>
      <c r="F75" s="204"/>
      <c r="G75" s="204"/>
      <c r="H75" s="204"/>
      <c r="I75" s="204"/>
      <c r="J75" s="204"/>
      <c r="K75" s="204"/>
      <c r="L75" s="204"/>
      <c r="M75" s="204"/>
      <c r="N75" s="204"/>
      <c r="O75" s="204"/>
      <c r="P75" s="204"/>
      <c r="Q75" s="204"/>
      <c r="R75" s="204"/>
      <c r="S75" s="204"/>
      <c r="T75" s="204"/>
      <c r="U75" s="204"/>
      <c r="V75" s="204"/>
      <c r="W75" s="204"/>
      <c r="X75" s="205"/>
      <c r="Y75" s="203" t="s">
        <v>18</v>
      </c>
      <c r="Z75" s="204"/>
      <c r="AA75" s="204"/>
      <c r="AB75" s="204"/>
      <c r="AC75" s="204"/>
      <c r="AD75" s="204"/>
      <c r="AE75" s="204"/>
      <c r="AF75" s="204"/>
      <c r="AG75" s="204"/>
      <c r="AH75" s="204"/>
      <c r="AI75" s="204"/>
      <c r="AJ75" s="204"/>
      <c r="AK75" s="204"/>
      <c r="AL75" s="204"/>
      <c r="AM75" s="204"/>
      <c r="AN75" s="204"/>
      <c r="AO75" s="204"/>
      <c r="AP75" s="204"/>
      <c r="AQ75" s="205"/>
    </row>
    <row r="76" spans="1:43" ht="30" customHeight="1" x14ac:dyDescent="0.15">
      <c r="A76" s="275" t="s">
        <v>19</v>
      </c>
      <c r="B76" s="276"/>
      <c r="C76" s="313" t="s">
        <v>20</v>
      </c>
      <c r="D76" s="313"/>
      <c r="E76" s="313"/>
      <c r="F76" s="313"/>
      <c r="G76" s="276" t="s">
        <v>19</v>
      </c>
      <c r="H76" s="276"/>
      <c r="I76" s="313" t="s">
        <v>21</v>
      </c>
      <c r="J76" s="313"/>
      <c r="K76" s="313"/>
      <c r="L76" s="313"/>
      <c r="M76" s="276" t="s">
        <v>19</v>
      </c>
      <c r="N76" s="276"/>
      <c r="O76" s="313" t="s">
        <v>22</v>
      </c>
      <c r="P76" s="313"/>
      <c r="Q76" s="313"/>
      <c r="R76" s="36" t="s">
        <v>24</v>
      </c>
      <c r="S76" s="309"/>
      <c r="T76" s="309"/>
      <c r="U76" s="309"/>
      <c r="V76" s="309"/>
      <c r="W76" s="309"/>
      <c r="X76" s="37" t="s">
        <v>25</v>
      </c>
      <c r="Y76" s="292"/>
      <c r="Z76" s="293"/>
      <c r="AA76" s="293"/>
      <c r="AB76" s="293"/>
      <c r="AC76" s="293"/>
      <c r="AD76" s="293"/>
      <c r="AE76" s="293"/>
      <c r="AF76" s="293"/>
      <c r="AG76" s="293"/>
      <c r="AH76" s="293"/>
      <c r="AI76" s="293"/>
      <c r="AJ76" s="293"/>
      <c r="AK76" s="293"/>
      <c r="AL76" s="293"/>
      <c r="AM76" s="293"/>
      <c r="AN76" s="293"/>
      <c r="AO76" s="293"/>
      <c r="AP76" s="293"/>
      <c r="AQ76" s="294"/>
    </row>
    <row r="77" spans="1:43" ht="30" customHeight="1" x14ac:dyDescent="0.1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46" t="s">
        <v>133</v>
      </c>
    </row>
  </sheetData>
  <sheetProtection algorithmName="SHA-512" hashValue="3AN4/bATfAf1yj60QnRRIpBlsvfJW0bkdENNntk3Oc+DXejZW6UDMLKG4vtQnbkdnrGcFaX9qiUW0gxoObUWhw==" saltValue="Y2pe7EtQwSW3i9ptIIMsaQ==" spinCount="100000" sheet="1" objects="1" scenarios="1" selectLockedCells="1"/>
  <mergeCells count="142">
    <mergeCell ref="O76:Q76"/>
    <mergeCell ref="S76:W76"/>
    <mergeCell ref="Y76:AQ76"/>
    <mergeCell ref="A76:B76"/>
    <mergeCell ref="C76:F76"/>
    <mergeCell ref="G76:H76"/>
    <mergeCell ref="I76:L76"/>
    <mergeCell ref="M76:N76"/>
    <mergeCell ref="AC74:AF74"/>
    <mergeCell ref="AG74:AJ74"/>
    <mergeCell ref="AK74:AN74"/>
    <mergeCell ref="AO74:AQ74"/>
    <mergeCell ref="A75:X75"/>
    <mergeCell ref="Y75:AQ75"/>
    <mergeCell ref="A74:L74"/>
    <mergeCell ref="M74:P74"/>
    <mergeCell ref="Q74:T74"/>
    <mergeCell ref="U74:X74"/>
    <mergeCell ref="Y74:AB74"/>
    <mergeCell ref="AK66:AN66"/>
    <mergeCell ref="Y68:AQ68"/>
    <mergeCell ref="S68:W68"/>
    <mergeCell ref="A72:L72"/>
    <mergeCell ref="M72:AQ72"/>
    <mergeCell ref="A73:C73"/>
    <mergeCell ref="D73:F73"/>
    <mergeCell ref="G73:I73"/>
    <mergeCell ref="J73:L73"/>
    <mergeCell ref="M73:AQ73"/>
    <mergeCell ref="A71:C71"/>
    <mergeCell ref="D71:F71"/>
    <mergeCell ref="G71:I71"/>
    <mergeCell ref="J71:L71"/>
    <mergeCell ref="M71:AQ71"/>
    <mergeCell ref="AO66:AQ66"/>
    <mergeCell ref="G68:H68"/>
    <mergeCell ref="A67:X67"/>
    <mergeCell ref="M66:P66"/>
    <mergeCell ref="A66:L66"/>
    <mergeCell ref="O68:Q68"/>
    <mergeCell ref="M68:N68"/>
    <mergeCell ref="I68:L68"/>
    <mergeCell ref="C68:F68"/>
    <mergeCell ref="AK2:AL2"/>
    <mergeCell ref="AN2:AO2"/>
    <mergeCell ref="A70:L70"/>
    <mergeCell ref="M70:AQ70"/>
    <mergeCell ref="A50:Z50"/>
    <mergeCell ref="L42:AQ42"/>
    <mergeCell ref="A42:K42"/>
    <mergeCell ref="A48:Z48"/>
    <mergeCell ref="N16:R16"/>
    <mergeCell ref="N17:R17"/>
    <mergeCell ref="S17:AI17"/>
    <mergeCell ref="AJ17:AM17"/>
    <mergeCell ref="H14:M14"/>
    <mergeCell ref="N14:R14"/>
    <mergeCell ref="T14:V14"/>
    <mergeCell ref="X14:AA14"/>
    <mergeCell ref="Q66:T66"/>
    <mergeCell ref="U66:X66"/>
    <mergeCell ref="Y66:AB66"/>
    <mergeCell ref="AC66:AF66"/>
    <mergeCell ref="H15:M15"/>
    <mergeCell ref="N15:R15"/>
    <mergeCell ref="S15:AQ15"/>
    <mergeCell ref="AG66:AJ66"/>
    <mergeCell ref="M63:AQ63"/>
    <mergeCell ref="AN45:AQ45"/>
    <mergeCell ref="AA46:AL46"/>
    <mergeCell ref="AA47:AL47"/>
    <mergeCell ref="A65:C65"/>
    <mergeCell ref="D65:F65"/>
    <mergeCell ref="G65:I65"/>
    <mergeCell ref="J65:L65"/>
    <mergeCell ref="M65:AQ65"/>
    <mergeCell ref="AN46:AQ46"/>
    <mergeCell ref="AN47:AQ47"/>
    <mergeCell ref="AN48:AQ48"/>
    <mergeCell ref="AN49:AQ49"/>
    <mergeCell ref="AN50:AQ50"/>
    <mergeCell ref="AN51:AQ51"/>
    <mergeCell ref="A68:B68"/>
    <mergeCell ref="Y67:AQ67"/>
    <mergeCell ref="A64:L64"/>
    <mergeCell ref="M64:AQ64"/>
    <mergeCell ref="A62:L62"/>
    <mergeCell ref="M62:AQ62"/>
    <mergeCell ref="AE37:AQ37"/>
    <mergeCell ref="AK38:AL38"/>
    <mergeCell ref="AN38:AO38"/>
    <mergeCell ref="A39:AQ39"/>
    <mergeCell ref="A51:Z51"/>
    <mergeCell ref="A49:Z49"/>
    <mergeCell ref="A53:Z53"/>
    <mergeCell ref="A54:Z54"/>
    <mergeCell ref="A63:C63"/>
    <mergeCell ref="D63:F63"/>
    <mergeCell ref="G63:I63"/>
    <mergeCell ref="J63:L63"/>
    <mergeCell ref="AA48:AL48"/>
    <mergeCell ref="AA49:AL49"/>
    <mergeCell ref="AA50:AL50"/>
    <mergeCell ref="AA51:AL51"/>
    <mergeCell ref="AA53:AL53"/>
    <mergeCell ref="AA54:AL54"/>
    <mergeCell ref="A47:Z47"/>
    <mergeCell ref="N12:R12"/>
    <mergeCell ref="H10:M10"/>
    <mergeCell ref="T9:V9"/>
    <mergeCell ref="X9:AA9"/>
    <mergeCell ref="S12:AI12"/>
    <mergeCell ref="N11:R11"/>
    <mergeCell ref="A41:K41"/>
    <mergeCell ref="A43:K43"/>
    <mergeCell ref="L43:AQ43"/>
    <mergeCell ref="AJ11:AM11"/>
    <mergeCell ref="S11:AI11"/>
    <mergeCell ref="AK4:AL4"/>
    <mergeCell ref="AN4:AO4"/>
    <mergeCell ref="AF4:AI4"/>
    <mergeCell ref="AK5:AL5"/>
    <mergeCell ref="AN5:AO5"/>
    <mergeCell ref="A46:Z46"/>
    <mergeCell ref="AG41:AQ41"/>
    <mergeCell ref="A7:M7"/>
    <mergeCell ref="H9:M9"/>
    <mergeCell ref="N9:R9"/>
    <mergeCell ref="N10:R10"/>
    <mergeCell ref="S10:AQ10"/>
    <mergeCell ref="N26:R26"/>
    <mergeCell ref="A20:AQ20"/>
    <mergeCell ref="A21:AQ21"/>
    <mergeCell ref="B23:E23"/>
    <mergeCell ref="F23:G23"/>
    <mergeCell ref="I23:J23"/>
    <mergeCell ref="K23:T23"/>
    <mergeCell ref="U23:AF23"/>
    <mergeCell ref="A24:AQ25"/>
    <mergeCell ref="S16:AQ16"/>
    <mergeCell ref="L41:AA41"/>
    <mergeCell ref="AB41:AF41"/>
  </mergeCells>
  <phoneticPr fontId="20"/>
  <conditionalFormatting sqref="A63 D63 G63 J63 M63 D65 G65 J65 M65:M66 Q66 U66 Y66 AC66 AG66 AK66 Y68">
    <cfRule type="expression" dxfId="19" priority="43" stopIfTrue="1">
      <formula>A63=""</formula>
    </cfRule>
  </conditionalFormatting>
  <conditionalFormatting sqref="A68 G68 M68">
    <cfRule type="expression" dxfId="18" priority="42" stopIfTrue="1">
      <formula>AND($A$68&lt;&gt;"■",$G$68&lt;&gt;"■",$M$68&lt;&gt;"■")</formula>
    </cfRule>
  </conditionalFormatting>
  <conditionalFormatting sqref="S68:W68">
    <cfRule type="expression" dxfId="17" priority="41" stopIfTrue="1">
      <formula>AND($M$68="■",$S$68="")</formula>
    </cfRule>
  </conditionalFormatting>
  <conditionalFormatting sqref="AA47:AA49">
    <cfRule type="containsBlanks" dxfId="16" priority="11">
      <formula>LEN(TRIM(AA47))=0</formula>
    </cfRule>
  </conditionalFormatting>
  <conditionalFormatting sqref="A71 D71 G71 J71 M71 D73 G73 J73 M73:M74 Q74 U74 Y74 AC74 AG74 AK74 Y76">
    <cfRule type="expression" dxfId="15" priority="10" stopIfTrue="1">
      <formula>A71=""</formula>
    </cfRule>
  </conditionalFormatting>
  <conditionalFormatting sqref="A76 G76 M76">
    <cfRule type="expression" dxfId="14" priority="9" stopIfTrue="1">
      <formula>AND($A$76&lt;&gt;"■",$G$76&lt;&gt;"■",$M$76&lt;&gt;"■")</formula>
    </cfRule>
  </conditionalFormatting>
  <conditionalFormatting sqref="S76:W76">
    <cfRule type="expression" dxfId="13" priority="8" stopIfTrue="1">
      <formula>AND($M$76="■",$S$76="")</formula>
    </cfRule>
  </conditionalFormatting>
  <conditionalFormatting sqref="AA50">
    <cfRule type="containsBlanks" dxfId="12" priority="7">
      <formula>LEN(TRIM(AA50))=0</formula>
    </cfRule>
  </conditionalFormatting>
  <conditionalFormatting sqref="A71:AQ71 D73:AQ73 M74:AN74 Y76:AQ76 A76:B76 G76:H76 M76:N76 S76:W76">
    <cfRule type="expression" dxfId="11" priority="3">
      <formula>AND($AN$47="□",$AN$48="□",$AN$49="□")</formula>
    </cfRule>
  </conditionalFormatting>
  <conditionalFormatting sqref="A71:AQ71 D73:AQ73 M74:AN74 Y76:AQ76">
    <cfRule type="expression" dxfId="10" priority="4">
      <formula>OR(OR($AN$47&lt;&gt;"■",$AN$48&lt;&gt;"■",$AN$49&lt;&gt;"■"),$AN$47:$AQ$49="■")</formula>
    </cfRule>
  </conditionalFormatting>
  <conditionalFormatting sqref="A71:AQ71 D73:AQ73 M74:AN74 A76:B76 G76:H76 M76:N76 S76:W76 Y76:AQ76">
    <cfRule type="expression" dxfId="9" priority="2">
      <formula>OR($AN$47="",$AN$48="",$AN$49="")</formula>
    </cfRule>
  </conditionalFormatting>
  <conditionalFormatting sqref="A71:AQ71 D73:AQ73 M74:AN74 Y76:AQ76">
    <cfRule type="notContainsBlanks" dxfId="8" priority="1">
      <formula>LEN(TRIM(A71))&gt;0</formula>
    </cfRule>
  </conditionalFormatting>
  <dataValidations count="10">
    <dataValidation type="list" imeMode="disabled" allowBlank="1" showInputMessage="1" showErrorMessage="1" error="プルダウンから選択してください" sqref="A68:B68 G68:H68 M68:N68 A76:B76 G76:H76 M76:N76" xr:uid="{00000000-0002-0000-0100-000000000000}">
      <formula1>"□,■"</formula1>
    </dataValidation>
    <dataValidation imeMode="hiragana" allowBlank="1" showInputMessage="1" showErrorMessage="1" sqref="M63:AQ63 M65:AQ65 S68:W68 M71:AQ71 M73:AQ73 S76:W76" xr:uid="{00000000-0002-0000-0100-000001000000}"/>
    <dataValidation imeMode="fullKatakana" allowBlank="1" showInputMessage="1" showErrorMessage="1" sqref="Y68:AQ68 Y76:AQ76" xr:uid="{00000000-0002-0000-0100-000002000000}"/>
    <dataValidation type="custom" imeMode="disabled" allowBlank="1" showDropDown="1" showInputMessage="1" showErrorMessage="1" error="1桁ずつ数字で入力してください" sqref="A63:L63 D65:L65 M66:AN66 A71:L71 D73:L73 M74:AN74" xr:uid="{00000000-0002-0000-0100-000003000000}">
      <formula1>IF(AND(LEN(A63)=1,VALUE(A63)&gt;=0),1,0)</formula1>
    </dataValidation>
    <dataValidation type="whole" imeMode="disabled" allowBlank="1" showInputMessage="1" showErrorMessage="1" error="1～31日で入力してください" sqref="AN4:AO4" xr:uid="{00000000-0002-0000-0100-000004000000}">
      <formula1>1</formula1>
      <formula2>31</formula2>
    </dataValidation>
    <dataValidation type="whole" imeMode="disabled" allowBlank="1" showInputMessage="1" showErrorMessage="1" error="1～12月で入力してください" sqref="AK4:AL4" xr:uid="{00000000-0002-0000-0100-000005000000}">
      <formula1>1</formula1>
      <formula2>12</formula2>
    </dataValidation>
    <dataValidation type="whole" imeMode="disabled" allowBlank="1" showInputMessage="1" showErrorMessage="1" error="2019～2020年で入力してください" sqref="AF4:AI4" xr:uid="{00000000-0002-0000-0100-000006000000}">
      <formula1>2019</formula1>
      <formula2>2020</formula2>
    </dataValidation>
    <dataValidation type="whole" imeMode="disabled" allowBlank="1" showInputMessage="1" showErrorMessage="1" error="交付決定通知書に記載された金額を入力してください" sqref="AA47:AL47 AA50 AA49:AL49" xr:uid="{00000000-0002-0000-0100-000007000000}">
      <formula1>0</formula1>
      <formula2>200000</formula2>
    </dataValidation>
    <dataValidation type="list" allowBlank="1" showInputMessage="1" showErrorMessage="1" sqref="AN47:AQ49" xr:uid="{00000000-0002-0000-0100-000008000000}">
      <formula1>"□,■"</formula1>
    </dataValidation>
    <dataValidation type="whole" imeMode="disabled" allowBlank="1" showInputMessage="1" showErrorMessage="1" error="交付決定通知書に記載された金額を入力してください" sqref="AA48:AL48" xr:uid="{00000000-0002-0000-0100-000009000000}">
      <formula1>0</formula1>
      <formula2>600000</formula2>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6"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様式第７実績報告書</vt:lpstr>
      <vt:lpstr>様式第１１　精算払請求書</vt:lpstr>
      <vt:lpstr>'様式第１１　精算払請求書'!Print_Area</vt:lpstr>
      <vt:lpstr>様式第７実績報告書!Print_Area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2020-05-11T01:11:14Z</dcterms:created>
  <dcterms:modified xsi:type="dcterms:W3CDTF">2020-06-04T02:40:10Z</dcterms:modified>
</cp:coreProperties>
</file>