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15" yWindow="120" windowWidth="12210" windowHeight="11640" activeTab="0"/>
  </bookViews>
  <sheets>
    <sheet name="費用総括表" sheetId="1" r:id="rId1"/>
  </sheets>
  <definedNames>
    <definedName name="_xlnm.Print_Area" localSheetId="0">'費用総括表'!$A$1:$I$42</definedName>
  </definedNames>
  <calcPr fullCalcOnLoad="1"/>
</workbook>
</file>

<file path=xl/sharedStrings.xml><?xml version="1.0" encoding="utf-8"?>
<sst xmlns="http://schemas.openxmlformats.org/spreadsheetml/2006/main" count="122" uniqueCount="51">
  <si>
    <t>計</t>
  </si>
  <si>
    <t>円</t>
  </si>
  <si>
    <t>費用総括表</t>
  </si>
  <si>
    <t>次世代省エネルギー
基準仕様</t>
  </si>
  <si>
    <t>換気設備</t>
  </si>
  <si>
    <t>・費用明細書の金額と整合性が取れるようにすること</t>
  </si>
  <si>
    <t>断熱部</t>
  </si>
  <si>
    <t>高断熱仕様</t>
  </si>
  <si>
    <t>ZEHを構成する設備</t>
  </si>
  <si>
    <t>高断熱仕様に係る費用（新築のみ）</t>
  </si>
  <si>
    <t>△</t>
  </si>
  <si>
    <t>断熱改修に係る費用（既築のみ）</t>
  </si>
  <si>
    <t>開口部（ガラス・サッシ）の
断熱改修</t>
  </si>
  <si>
    <t>断熱改修</t>
  </si>
  <si>
    <t>小　計（Ｂ）</t>
  </si>
  <si>
    <t>空調設備</t>
  </si>
  <si>
    <t>給湯設備</t>
  </si>
  <si>
    <t>照明設備</t>
  </si>
  <si>
    <t>その他②（　　　　　　　　　　　）</t>
  </si>
  <si>
    <t>その他③（　　　　　　　　　　　）</t>
  </si>
  <si>
    <t>その他④（　　　　　　　　　　　）</t>
  </si>
  <si>
    <t>その他⑤（　　　　　　　　　　　）</t>
  </si>
  <si>
    <t>小　計（Ａ)＝（差額の合計）</t>
  </si>
  <si>
    <r>
      <t>開口部</t>
    </r>
    <r>
      <rPr>
        <sz val="9"/>
        <rFont val="ＭＳ Ｐ明朝"/>
        <family val="1"/>
      </rPr>
      <t xml:space="preserve">
</t>
    </r>
    <r>
      <rPr>
        <sz val="8"/>
        <rFont val="ＭＳ Ｐ明朝"/>
        <family val="1"/>
      </rPr>
      <t>（ガラス・サッシ）</t>
    </r>
  </si>
  <si>
    <t>小　計（Ｅ）</t>
  </si>
  <si>
    <t>省エネルギー設備</t>
  </si>
  <si>
    <t>小　計（Ｃ＝差額）</t>
  </si>
  <si>
    <t>小　計（Ｄ）</t>
  </si>
  <si>
    <t>小　計（Ｆ）</t>
  </si>
  <si>
    <t>断熱</t>
  </si>
  <si>
    <t>その他設備</t>
  </si>
  <si>
    <t>先進省エネルギー
システム</t>
  </si>
  <si>
    <t>先進省エネルギーシステム</t>
  </si>
  <si>
    <t>省エネ換気設備</t>
  </si>
  <si>
    <t>通常の同種機械換気設備</t>
  </si>
  <si>
    <t>・費用明細書を元に、申請する設備ごとの補助対象合計金額を総括表に記載すること</t>
  </si>
  <si>
    <t>補助金交付申請予定額算定用</t>
  </si>
  <si>
    <t>領収金額用</t>
  </si>
  <si>
    <t>円</t>
  </si>
  <si>
    <t>円</t>
  </si>
  <si>
    <t>中　計（Ｇ＝（Ａ又はＢ）＋Ｄ＋Ｅ＋Ｆ）　(税抜）</t>
  </si>
  <si>
    <t>補助対象外費用（H)</t>
  </si>
  <si>
    <t>その他工事費用、諸経費（I)</t>
  </si>
  <si>
    <t>消費税（Ｊ）</t>
  </si>
  <si>
    <t>合計（Ｋ＝G＋Ｈ＋Ｉ＋Ｊ）</t>
  </si>
  <si>
    <t>補助金交付申請予定額 （Ｌ＝Ｋ／２）</t>
  </si>
  <si>
    <t>予定者決定通知金額（Ｍ）</t>
  </si>
  <si>
    <t>―</t>
  </si>
  <si>
    <t>その他①（　　　　　　　　　　　）</t>
  </si>
  <si>
    <t>【交付申請】</t>
  </si>
  <si>
    <t>添付書類1-1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</si>
</sst>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Ｐ明朝"/>
      <family val="1"/>
    </font>
    <font>
      <u val="single"/>
      <sz val="18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2"/>
      <name val="ＭＳ Ｐ明朝"/>
      <family val="1"/>
    </font>
    <font>
      <sz val="8"/>
      <name val="ＭＳ Ｐ明朝"/>
      <family val="1"/>
    </font>
    <font>
      <b/>
      <sz val="16"/>
      <color indexed="8"/>
      <name val="ＭＳ Ｐ明朝"/>
      <family val="1"/>
    </font>
    <font>
      <sz val="14"/>
      <color indexed="8"/>
      <name val="ＭＳ Ｐ明朝"/>
      <family val="1"/>
    </font>
    <font>
      <sz val="14"/>
      <name val="ＭＳ Ｐ明朝"/>
      <family val="1"/>
    </font>
    <font>
      <b/>
      <sz val="12"/>
      <name val="ＭＳ Ｐ明朝"/>
      <family val="1"/>
    </font>
    <font>
      <b/>
      <sz val="12"/>
      <color indexed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/>
      <top/>
      <bottom/>
    </border>
    <border>
      <left/>
      <right/>
      <top/>
      <bottom style="medium"/>
    </border>
    <border>
      <left style="hair"/>
      <right style="hair"/>
      <top style="thin"/>
      <bottom style="hair"/>
    </border>
    <border>
      <left style="hair"/>
      <right style="hair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hair"/>
      <right/>
      <top style="thin"/>
      <bottom style="hair"/>
    </border>
    <border>
      <left style="hair"/>
      <right/>
      <top/>
      <bottom style="thin"/>
    </border>
    <border>
      <left style="hair"/>
      <right/>
      <top style="thin"/>
      <bottom style="thin"/>
    </border>
    <border>
      <left>
        <color indexed="63"/>
      </left>
      <right/>
      <top/>
      <bottom style="thin"/>
    </border>
    <border>
      <left/>
      <right style="thin"/>
      <top style="thin"/>
      <bottom style="hair"/>
    </border>
    <border>
      <left/>
      <right style="thin"/>
      <top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/>
      <bottom style="thin"/>
    </border>
    <border>
      <left/>
      <right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/>
      <bottom style="thin"/>
    </border>
    <border>
      <left>
        <color indexed="63"/>
      </left>
      <right style="hair"/>
      <top style="thin"/>
      <bottom style="thin"/>
    </border>
    <border>
      <left style="medium"/>
      <right/>
      <top style="medium"/>
      <bottom style="double"/>
    </border>
    <border>
      <left>
        <color indexed="63"/>
      </left>
      <right/>
      <top style="medium"/>
      <bottom style="double"/>
    </border>
    <border>
      <left style="hair"/>
      <right style="thin"/>
      <top style="medium"/>
      <bottom style="double"/>
    </border>
    <border>
      <left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 diagonalUp="1">
      <left style="thin"/>
      <right>
        <color indexed="63"/>
      </right>
      <top style="hair"/>
      <bottom style="thin"/>
      <diagonal style="thin"/>
    </border>
    <border diagonalUp="1">
      <left>
        <color indexed="63"/>
      </left>
      <right style="medium"/>
      <top style="hair"/>
      <bottom style="thin"/>
      <diagonal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33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38" fontId="3" fillId="0" borderId="0" xfId="48" applyFont="1" applyAlignment="1">
      <alignment vertical="center"/>
    </xf>
    <xf numFmtId="0" fontId="3" fillId="33" borderId="0" xfId="0" applyFont="1" applyFill="1" applyAlignment="1">
      <alignment vertical="center"/>
    </xf>
    <xf numFmtId="0" fontId="3" fillId="33" borderId="0" xfId="0" applyFont="1" applyFill="1" applyAlignment="1">
      <alignment horizontal="center" vertical="center"/>
    </xf>
    <xf numFmtId="38" fontId="3" fillId="33" borderId="0" xfId="48" applyFont="1" applyFill="1" applyAlignment="1">
      <alignment vertical="center"/>
    </xf>
    <xf numFmtId="0" fontId="4" fillId="33" borderId="0" xfId="0" applyFont="1" applyFill="1" applyBorder="1" applyAlignment="1">
      <alignment horizontal="center" vertical="center"/>
    </xf>
    <xf numFmtId="0" fontId="5" fillId="33" borderId="0" xfId="0" applyFont="1" applyFill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38" fontId="5" fillId="33" borderId="0" xfId="48" applyFont="1" applyFill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0" fontId="5" fillId="33" borderId="11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left" vertical="center" wrapText="1" indent="1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center" wrapText="1" indent="1"/>
    </xf>
    <xf numFmtId="0" fontId="5" fillId="0" borderId="13" xfId="0" applyFont="1" applyBorder="1" applyAlignment="1">
      <alignment horizontal="center" vertical="center"/>
    </xf>
    <xf numFmtId="0" fontId="5" fillId="34" borderId="14" xfId="0" applyFont="1" applyFill="1" applyBorder="1" applyAlignment="1">
      <alignment horizontal="center" vertical="center"/>
    </xf>
    <xf numFmtId="38" fontId="7" fillId="34" borderId="14" xfId="48" applyFont="1" applyFill="1" applyBorder="1" applyAlignment="1">
      <alignment vertical="center"/>
    </xf>
    <xf numFmtId="0" fontId="5" fillId="34" borderId="15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38" fontId="7" fillId="0" borderId="14" xfId="48" applyFont="1" applyBorder="1" applyAlignment="1">
      <alignment vertical="center"/>
    </xf>
    <xf numFmtId="0" fontId="9" fillId="33" borderId="0" xfId="0" applyFont="1" applyFill="1" applyAlignment="1">
      <alignment vertical="center"/>
    </xf>
    <xf numFmtId="0" fontId="5" fillId="0" borderId="13" xfId="0" applyFont="1" applyBorder="1" applyAlignment="1">
      <alignment horizontal="left" vertical="center" indent="1" shrinkToFit="1"/>
    </xf>
    <xf numFmtId="0" fontId="5" fillId="33" borderId="17" xfId="0" applyFont="1" applyFill="1" applyBorder="1" applyAlignment="1">
      <alignment vertical="center"/>
    </xf>
    <xf numFmtId="0" fontId="5" fillId="33" borderId="18" xfId="0" applyFont="1" applyFill="1" applyBorder="1" applyAlignment="1">
      <alignment vertical="center"/>
    </xf>
    <xf numFmtId="0" fontId="5" fillId="33" borderId="19" xfId="0" applyFont="1" applyFill="1" applyBorder="1" applyAlignment="1">
      <alignment vertical="center"/>
    </xf>
    <xf numFmtId="0" fontId="5" fillId="33" borderId="20" xfId="0" applyFont="1" applyFill="1" applyBorder="1" applyAlignment="1">
      <alignment horizontal="left" vertical="center" indent="1"/>
    </xf>
    <xf numFmtId="0" fontId="5" fillId="34" borderId="21" xfId="0" applyFont="1" applyFill="1" applyBorder="1" applyAlignment="1">
      <alignment horizontal="center" vertical="center"/>
    </xf>
    <xf numFmtId="0" fontId="5" fillId="34" borderId="22" xfId="0" applyFont="1" applyFill="1" applyBorder="1" applyAlignment="1">
      <alignment horizontal="center" vertical="center"/>
    </xf>
    <xf numFmtId="0" fontId="10" fillId="33" borderId="0" xfId="0" applyFont="1" applyFill="1" applyAlignment="1">
      <alignment horizontal="right" vertical="center"/>
    </xf>
    <xf numFmtId="0" fontId="4" fillId="33" borderId="0" xfId="0" applyFont="1" applyFill="1" applyBorder="1" applyAlignment="1">
      <alignment horizontal="right" vertical="center"/>
    </xf>
    <xf numFmtId="0" fontId="11" fillId="33" borderId="0" xfId="0" applyFont="1" applyFill="1" applyBorder="1" applyAlignment="1">
      <alignment horizontal="right" vertical="center"/>
    </xf>
    <xf numFmtId="0" fontId="3" fillId="35" borderId="23" xfId="0" applyFont="1" applyFill="1" applyBorder="1" applyAlignment="1">
      <alignment horizontal="center" vertical="center"/>
    </xf>
    <xf numFmtId="0" fontId="3" fillId="35" borderId="11" xfId="0" applyFont="1" applyFill="1" applyBorder="1" applyAlignment="1">
      <alignment horizontal="center" vertical="center"/>
    </xf>
    <xf numFmtId="0" fontId="3" fillId="34" borderId="24" xfId="0" applyFont="1" applyFill="1" applyBorder="1" applyAlignment="1">
      <alignment horizontal="center" vertical="center"/>
    </xf>
    <xf numFmtId="0" fontId="3" fillId="34" borderId="25" xfId="0" applyFont="1" applyFill="1" applyBorder="1" applyAlignment="1">
      <alignment horizontal="center" vertical="center"/>
    </xf>
    <xf numFmtId="0" fontId="3" fillId="34" borderId="26" xfId="0" applyFont="1" applyFill="1" applyBorder="1" applyAlignment="1">
      <alignment horizontal="center" vertical="center"/>
    </xf>
    <xf numFmtId="38" fontId="12" fillId="0" borderId="25" xfId="48" applyFont="1" applyBorder="1" applyAlignment="1">
      <alignment vertical="center"/>
    </xf>
    <xf numFmtId="0" fontId="5" fillId="34" borderId="27" xfId="0" applyFont="1" applyFill="1" applyBorder="1" applyAlignment="1">
      <alignment horizontal="center" vertical="center"/>
    </xf>
    <xf numFmtId="0" fontId="5" fillId="33" borderId="28" xfId="0" applyFont="1" applyFill="1" applyBorder="1" applyAlignment="1">
      <alignment horizontal="center" vertical="center"/>
    </xf>
    <xf numFmtId="0" fontId="5" fillId="33" borderId="29" xfId="0" applyFont="1" applyFill="1" applyBorder="1" applyAlignment="1">
      <alignment horizontal="center" vertical="center"/>
    </xf>
    <xf numFmtId="0" fontId="5" fillId="33" borderId="30" xfId="0" applyFont="1" applyFill="1" applyBorder="1" applyAlignment="1">
      <alignment horizontal="center" vertical="center"/>
    </xf>
    <xf numFmtId="38" fontId="7" fillId="33" borderId="14" xfId="48" applyFont="1" applyFill="1" applyBorder="1" applyAlignment="1">
      <alignment vertical="center"/>
    </xf>
    <xf numFmtId="0" fontId="5" fillId="33" borderId="31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32" xfId="0" applyFont="1" applyFill="1" applyBorder="1" applyAlignment="1">
      <alignment horizontal="center" vertical="center"/>
    </xf>
    <xf numFmtId="0" fontId="5" fillId="33" borderId="33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25" xfId="0" applyFont="1" applyFill="1" applyBorder="1" applyAlignment="1">
      <alignment horizontal="center" vertical="center"/>
    </xf>
    <xf numFmtId="0" fontId="5" fillId="33" borderId="34" xfId="0" applyFont="1" applyFill="1" applyBorder="1" applyAlignment="1">
      <alignment horizontal="center" vertical="center"/>
    </xf>
    <xf numFmtId="0" fontId="5" fillId="33" borderId="35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5" fillId="33" borderId="36" xfId="0" applyFont="1" applyFill="1" applyBorder="1" applyAlignment="1">
      <alignment horizontal="center" vertical="center"/>
    </xf>
    <xf numFmtId="0" fontId="3" fillId="33" borderId="36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38" fontId="7" fillId="0" borderId="37" xfId="48" applyFont="1" applyBorder="1" applyAlignment="1">
      <alignment vertical="center"/>
    </xf>
    <xf numFmtId="38" fontId="7" fillId="33" borderId="37" xfId="48" applyFont="1" applyFill="1" applyBorder="1" applyAlignment="1">
      <alignment vertical="center"/>
    </xf>
    <xf numFmtId="38" fontId="7" fillId="33" borderId="31" xfId="48" applyFont="1" applyFill="1" applyBorder="1" applyAlignment="1">
      <alignment vertical="center"/>
    </xf>
    <xf numFmtId="38" fontId="7" fillId="0" borderId="31" xfId="48" applyFont="1" applyBorder="1" applyAlignment="1">
      <alignment vertical="center"/>
    </xf>
    <xf numFmtId="38" fontId="7" fillId="34" borderId="38" xfId="48" applyFont="1" applyFill="1" applyBorder="1" applyAlignment="1">
      <alignment vertical="center"/>
    </xf>
    <xf numFmtId="38" fontId="12" fillId="34" borderId="25" xfId="48" applyFont="1" applyFill="1" applyBorder="1" applyAlignment="1">
      <alignment vertical="center"/>
    </xf>
    <xf numFmtId="3" fontId="7" fillId="34" borderId="27" xfId="0" applyNumberFormat="1" applyFont="1" applyFill="1" applyBorder="1" applyAlignment="1">
      <alignment vertical="center"/>
    </xf>
    <xf numFmtId="38" fontId="7" fillId="33" borderId="27" xfId="48" applyFont="1" applyFill="1" applyBorder="1" applyAlignment="1">
      <alignment vertical="center" wrapText="1"/>
    </xf>
    <xf numFmtId="38" fontId="7" fillId="33" borderId="39" xfId="48" applyFont="1" applyFill="1" applyBorder="1" applyAlignment="1">
      <alignment vertical="center" wrapText="1"/>
    </xf>
    <xf numFmtId="3" fontId="12" fillId="34" borderId="24" xfId="0" applyNumberFormat="1" applyFont="1" applyFill="1" applyBorder="1" applyAlignment="1">
      <alignment vertical="center"/>
    </xf>
    <xf numFmtId="38" fontId="13" fillId="33" borderId="25" xfId="48" applyFont="1" applyFill="1" applyBorder="1" applyAlignment="1">
      <alignment vertical="center"/>
    </xf>
    <xf numFmtId="38" fontId="7" fillId="0" borderId="27" xfId="0" applyNumberFormat="1" applyFont="1" applyBorder="1" applyAlignment="1">
      <alignment vertical="center"/>
    </xf>
    <xf numFmtId="38" fontId="7" fillId="34" borderId="27" xfId="0" applyNumberFormat="1" applyFont="1" applyFill="1" applyBorder="1" applyAlignment="1">
      <alignment vertical="center"/>
    </xf>
    <xf numFmtId="38" fontId="7" fillId="0" borderId="40" xfId="0" applyNumberFormat="1" applyFont="1" applyBorder="1" applyAlignment="1">
      <alignment vertical="center" wrapText="1"/>
    </xf>
    <xf numFmtId="0" fontId="5" fillId="34" borderId="27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center" vertical="center"/>
    </xf>
    <xf numFmtId="0" fontId="5" fillId="34" borderId="41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33" borderId="49" xfId="0" applyFont="1" applyFill="1" applyBorder="1" applyAlignment="1">
      <alignment horizontal="center" vertical="center" textRotation="255"/>
    </xf>
    <xf numFmtId="0" fontId="5" fillId="33" borderId="50" xfId="0" applyFont="1" applyFill="1" applyBorder="1" applyAlignment="1">
      <alignment horizontal="center" vertical="center" textRotation="255"/>
    </xf>
    <xf numFmtId="0" fontId="5" fillId="33" borderId="51" xfId="0" applyFont="1" applyFill="1" applyBorder="1" applyAlignment="1">
      <alignment horizontal="center" vertical="center" textRotation="255"/>
    </xf>
    <xf numFmtId="0" fontId="5" fillId="0" borderId="0" xfId="0" applyFont="1" applyBorder="1" applyAlignment="1">
      <alignment horizontal="center" vertical="center" textRotation="255" wrapText="1"/>
    </xf>
    <xf numFmtId="0" fontId="5" fillId="0" borderId="31" xfId="0" applyFont="1" applyBorder="1" applyAlignment="1">
      <alignment horizontal="center" vertical="center" textRotation="255"/>
    </xf>
    <xf numFmtId="38" fontId="7" fillId="0" borderId="52" xfId="48" applyFont="1" applyBorder="1" applyAlignment="1">
      <alignment horizontal="center" vertical="center"/>
    </xf>
    <xf numFmtId="38" fontId="7" fillId="0" borderId="53" xfId="48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 textRotation="255" wrapText="1"/>
    </xf>
    <xf numFmtId="0" fontId="5" fillId="0" borderId="31" xfId="0" applyFont="1" applyBorder="1" applyAlignment="1">
      <alignment horizontal="center" vertical="center" textRotation="255" wrapText="1"/>
    </xf>
    <xf numFmtId="0" fontId="5" fillId="0" borderId="54" xfId="0" applyFont="1" applyBorder="1" applyAlignment="1">
      <alignment horizontal="center" vertical="center" textRotation="255"/>
    </xf>
    <xf numFmtId="0" fontId="5" fillId="0" borderId="50" xfId="0" applyFont="1" applyBorder="1" applyAlignment="1">
      <alignment horizontal="center" vertical="center" textRotation="255"/>
    </xf>
    <xf numFmtId="0" fontId="5" fillId="0" borderId="51" xfId="0" applyFont="1" applyBorder="1" applyAlignment="1">
      <alignment horizontal="center" vertical="center" textRotation="255"/>
    </xf>
    <xf numFmtId="0" fontId="5" fillId="0" borderId="14" xfId="0" applyFont="1" applyBorder="1" applyAlignment="1">
      <alignment horizontal="left" vertical="center" indent="1"/>
    </xf>
    <xf numFmtId="0" fontId="5" fillId="0" borderId="41" xfId="0" applyFont="1" applyBorder="1" applyAlignment="1">
      <alignment horizontal="left" vertical="center" indent="1"/>
    </xf>
    <xf numFmtId="0" fontId="5" fillId="0" borderId="55" xfId="0" applyFont="1" applyBorder="1" applyAlignment="1">
      <alignment horizontal="center" vertical="center" textRotation="255"/>
    </xf>
    <xf numFmtId="0" fontId="5" fillId="0" borderId="39" xfId="0" applyFont="1" applyBorder="1" applyAlignment="1">
      <alignment horizontal="center" vertical="center" textRotation="255"/>
    </xf>
    <xf numFmtId="0" fontId="5" fillId="0" borderId="40" xfId="0" applyFont="1" applyBorder="1" applyAlignment="1">
      <alignment horizontal="center" vertical="center" textRotation="255"/>
    </xf>
    <xf numFmtId="0" fontId="5" fillId="33" borderId="27" xfId="0" applyFont="1" applyFill="1" applyBorder="1" applyAlignment="1">
      <alignment horizontal="left" vertical="center" indent="1"/>
    </xf>
    <xf numFmtId="0" fontId="5" fillId="33" borderId="14" xfId="0" applyFont="1" applyFill="1" applyBorder="1" applyAlignment="1">
      <alignment horizontal="left" vertical="center" indent="1"/>
    </xf>
    <xf numFmtId="0" fontId="5" fillId="0" borderId="14" xfId="0" applyFont="1" applyBorder="1" applyAlignment="1">
      <alignment horizontal="left" vertical="center" wrapText="1" indent="1"/>
    </xf>
    <xf numFmtId="0" fontId="5" fillId="0" borderId="41" xfId="0" applyFont="1" applyBorder="1" applyAlignment="1">
      <alignment horizontal="left" vertical="center" wrapText="1" indent="1"/>
    </xf>
    <xf numFmtId="0" fontId="5" fillId="33" borderId="56" xfId="0" applyFont="1" applyFill="1" applyBorder="1" applyAlignment="1">
      <alignment horizontal="center" vertical="center"/>
    </xf>
    <xf numFmtId="0" fontId="5" fillId="33" borderId="25" xfId="0" applyFont="1" applyFill="1" applyBorder="1" applyAlignment="1">
      <alignment horizontal="center" vertical="center"/>
    </xf>
    <xf numFmtId="0" fontId="5" fillId="33" borderId="57" xfId="0" applyFont="1" applyFill="1" applyBorder="1" applyAlignment="1">
      <alignment horizontal="center" vertical="center"/>
    </xf>
    <xf numFmtId="0" fontId="6" fillId="0" borderId="54" xfId="0" applyFont="1" applyBorder="1" applyAlignment="1">
      <alignment horizontal="center" vertical="center" textRotation="255" wrapText="1"/>
    </xf>
    <xf numFmtId="0" fontId="6" fillId="0" borderId="51" xfId="0" applyFont="1" applyBorder="1" applyAlignment="1">
      <alignment horizontal="center" vertical="center" textRotation="255" wrapText="1"/>
    </xf>
    <xf numFmtId="0" fontId="3" fillId="35" borderId="40" xfId="0" applyFont="1" applyFill="1" applyBorder="1" applyAlignment="1">
      <alignment horizontal="center" vertical="center"/>
    </xf>
    <xf numFmtId="0" fontId="3" fillId="35" borderId="31" xfId="0" applyFont="1" applyFill="1" applyBorder="1" applyAlignment="1">
      <alignment horizontal="center" vertical="center"/>
    </xf>
    <xf numFmtId="0" fontId="3" fillId="35" borderId="33" xfId="0" applyFont="1" applyFill="1" applyBorder="1" applyAlignment="1">
      <alignment horizontal="center" vertical="center"/>
    </xf>
    <xf numFmtId="0" fontId="3" fillId="35" borderId="27" xfId="0" applyFont="1" applyFill="1" applyBorder="1" applyAlignment="1">
      <alignment horizontal="center" vertical="center"/>
    </xf>
    <xf numFmtId="0" fontId="3" fillId="35" borderId="14" xfId="0" applyFont="1" applyFill="1" applyBorder="1" applyAlignment="1">
      <alignment horizontal="center" vertical="center"/>
    </xf>
    <xf numFmtId="0" fontId="3" fillId="35" borderId="15" xfId="0" applyFont="1" applyFill="1" applyBorder="1" applyAlignment="1">
      <alignment horizontal="center" vertical="center"/>
    </xf>
    <xf numFmtId="0" fontId="5" fillId="0" borderId="56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33" borderId="58" xfId="0" applyFont="1" applyFill="1" applyBorder="1" applyAlignment="1">
      <alignment horizontal="center" vertical="center"/>
    </xf>
    <xf numFmtId="0" fontId="5" fillId="33" borderId="59" xfId="0" applyFont="1" applyFill="1" applyBorder="1" applyAlignment="1">
      <alignment horizontal="center" vertical="center"/>
    </xf>
    <xf numFmtId="0" fontId="5" fillId="33" borderId="60" xfId="0" applyFont="1" applyFill="1" applyBorder="1" applyAlignment="1">
      <alignment horizontal="center" vertical="center"/>
    </xf>
    <xf numFmtId="0" fontId="5" fillId="33" borderId="61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4" borderId="56" xfId="0" applyFont="1" applyFill="1" applyBorder="1" applyAlignment="1">
      <alignment horizontal="center" vertical="center"/>
    </xf>
    <xf numFmtId="0" fontId="5" fillId="34" borderId="25" xfId="0" applyFont="1" applyFill="1" applyBorder="1" applyAlignment="1">
      <alignment horizontal="center" vertical="center"/>
    </xf>
    <xf numFmtId="0" fontId="5" fillId="34" borderId="57" xfId="0" applyFont="1" applyFill="1" applyBorder="1" applyAlignment="1">
      <alignment horizontal="center" vertical="center"/>
    </xf>
    <xf numFmtId="0" fontId="5" fillId="34" borderId="61" xfId="0" applyFont="1" applyFill="1" applyBorder="1" applyAlignment="1">
      <alignment horizontal="center" vertical="center"/>
    </xf>
    <xf numFmtId="0" fontId="5" fillId="33" borderId="62" xfId="0" applyFont="1" applyFill="1" applyBorder="1" applyAlignment="1">
      <alignment horizontal="center" vertical="center"/>
    </xf>
    <xf numFmtId="0" fontId="5" fillId="33" borderId="31" xfId="0" applyFont="1" applyFill="1" applyBorder="1" applyAlignment="1">
      <alignment horizontal="center" vertical="center"/>
    </xf>
    <xf numFmtId="0" fontId="5" fillId="33" borderId="33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showZeros="0" tabSelected="1" view="pageBreakPreview" zoomScaleNormal="75" zoomScaleSheetLayoutView="100" zoomScalePageLayoutView="0" workbookViewId="0" topLeftCell="A1">
      <selection activeCell="A1" sqref="A1"/>
    </sheetView>
  </sheetViews>
  <sheetFormatPr defaultColWidth="9.140625" defaultRowHeight="15"/>
  <cols>
    <col min="1" max="2" width="7.7109375" style="1" customWidth="1"/>
    <col min="3" max="3" width="22.140625" style="1" customWidth="1"/>
    <col min="4" max="5" width="5.421875" style="2" customWidth="1"/>
    <col min="6" max="6" width="25.8515625" style="3" customWidth="1"/>
    <col min="7" max="7" width="5.28125" style="1" customWidth="1"/>
    <col min="8" max="8" width="33.57421875" style="1" customWidth="1"/>
    <col min="9" max="9" width="5.28125" style="1" customWidth="1"/>
    <col min="10" max="16384" width="9.00390625" style="1" customWidth="1"/>
  </cols>
  <sheetData>
    <row r="1" spans="1:9" s="4" customFormat="1" ht="20.25" customHeight="1">
      <c r="A1" s="23"/>
      <c r="D1" s="5"/>
      <c r="E1" s="5"/>
      <c r="F1" s="6"/>
      <c r="I1" s="31" t="s">
        <v>49</v>
      </c>
    </row>
    <row r="2" spans="1:9" s="4" customFormat="1" ht="20.25" customHeight="1">
      <c r="A2" s="23"/>
      <c r="D2" s="5"/>
      <c r="E2" s="5"/>
      <c r="F2" s="6"/>
      <c r="I2" s="33" t="s">
        <v>50</v>
      </c>
    </row>
    <row r="3" spans="1:9" ht="21">
      <c r="A3" s="77" t="s">
        <v>2</v>
      </c>
      <c r="B3" s="77"/>
      <c r="C3" s="77"/>
      <c r="D3" s="77"/>
      <c r="E3" s="77"/>
      <c r="F3" s="77"/>
      <c r="G3" s="77"/>
      <c r="H3" s="77"/>
      <c r="I3" s="32"/>
    </row>
    <row r="4" spans="1:9" ht="14.25" customHeight="1">
      <c r="A4" s="8"/>
      <c r="B4" s="8"/>
      <c r="C4" s="7"/>
      <c r="D4" s="7"/>
      <c r="E4" s="7"/>
      <c r="F4" s="7"/>
      <c r="G4" s="7"/>
      <c r="H4" s="7"/>
      <c r="I4" s="7"/>
    </row>
    <row r="5" spans="1:9" ht="15.75" customHeight="1">
      <c r="A5" s="8" t="s">
        <v>35</v>
      </c>
      <c r="B5" s="8"/>
      <c r="C5" s="8"/>
      <c r="D5" s="9"/>
      <c r="E5" s="10"/>
      <c r="F5" s="11"/>
      <c r="G5" s="12"/>
      <c r="H5" s="8"/>
      <c r="I5" s="12"/>
    </row>
    <row r="6" spans="1:9" ht="15.75" customHeight="1">
      <c r="A6" s="8" t="s">
        <v>5</v>
      </c>
      <c r="B6" s="8"/>
      <c r="C6" s="8"/>
      <c r="D6" s="9"/>
      <c r="E6" s="10"/>
      <c r="F6" s="11"/>
      <c r="G6" s="12"/>
      <c r="H6" s="8"/>
      <c r="I6" s="12"/>
    </row>
    <row r="7" spans="1:9" ht="15" customHeight="1" thickBot="1">
      <c r="A7" s="8"/>
      <c r="B7" s="8"/>
      <c r="C7" s="8"/>
      <c r="D7" s="13"/>
      <c r="E7" s="10"/>
      <c r="F7" s="11"/>
      <c r="G7" s="12"/>
      <c r="H7" s="8"/>
      <c r="I7" s="12"/>
    </row>
    <row r="8" spans="1:9" ht="24" customHeight="1" thickBot="1">
      <c r="A8" s="78" t="s">
        <v>8</v>
      </c>
      <c r="B8" s="79"/>
      <c r="C8" s="79"/>
      <c r="D8" s="80" t="s">
        <v>36</v>
      </c>
      <c r="E8" s="81"/>
      <c r="F8" s="82"/>
      <c r="G8" s="82"/>
      <c r="H8" s="83" t="s">
        <v>37</v>
      </c>
      <c r="I8" s="84"/>
    </row>
    <row r="9" spans="1:9" ht="22.5" customHeight="1" thickTop="1">
      <c r="A9" s="85" t="s">
        <v>29</v>
      </c>
      <c r="B9" s="25" t="s">
        <v>9</v>
      </c>
      <c r="C9" s="26"/>
      <c r="D9" s="26"/>
      <c r="E9" s="26"/>
      <c r="F9" s="26"/>
      <c r="G9" s="27"/>
      <c r="H9" s="26"/>
      <c r="I9" s="28"/>
    </row>
    <row r="10" spans="1:9" ht="33" customHeight="1">
      <c r="A10" s="86"/>
      <c r="B10" s="88" t="s">
        <v>23</v>
      </c>
      <c r="C10" s="14" t="s">
        <v>7</v>
      </c>
      <c r="D10" s="15" t="s">
        <v>0</v>
      </c>
      <c r="E10" s="41"/>
      <c r="F10" s="61"/>
      <c r="G10" s="47" t="s">
        <v>1</v>
      </c>
      <c r="H10" s="60"/>
      <c r="I10" s="52" t="s">
        <v>1</v>
      </c>
    </row>
    <row r="11" spans="1:9" ht="33" customHeight="1">
      <c r="A11" s="86"/>
      <c r="B11" s="89"/>
      <c r="C11" s="16" t="s">
        <v>3</v>
      </c>
      <c r="D11" s="17" t="s">
        <v>0</v>
      </c>
      <c r="E11" s="42" t="s">
        <v>10</v>
      </c>
      <c r="F11" s="62"/>
      <c r="G11" s="48" t="s">
        <v>1</v>
      </c>
      <c r="H11" s="90"/>
      <c r="I11" s="91"/>
    </row>
    <row r="12" spans="1:9" ht="33" customHeight="1">
      <c r="A12" s="86"/>
      <c r="B12" s="92" t="s">
        <v>6</v>
      </c>
      <c r="C12" s="14" t="s">
        <v>7</v>
      </c>
      <c r="D12" s="15" t="s">
        <v>0</v>
      </c>
      <c r="E12" s="41"/>
      <c r="F12" s="61"/>
      <c r="G12" s="47" t="s">
        <v>1</v>
      </c>
      <c r="H12" s="60"/>
      <c r="I12" s="52" t="s">
        <v>1</v>
      </c>
    </row>
    <row r="13" spans="1:9" ht="33" customHeight="1">
      <c r="A13" s="86"/>
      <c r="B13" s="93"/>
      <c r="C13" s="16" t="s">
        <v>3</v>
      </c>
      <c r="D13" s="17" t="s">
        <v>0</v>
      </c>
      <c r="E13" s="42" t="s">
        <v>10</v>
      </c>
      <c r="F13" s="62"/>
      <c r="G13" s="48" t="s">
        <v>1</v>
      </c>
      <c r="H13" s="90"/>
      <c r="I13" s="91"/>
    </row>
    <row r="14" spans="1:9" ht="33" customHeight="1">
      <c r="A14" s="86"/>
      <c r="B14" s="74" t="s">
        <v>22</v>
      </c>
      <c r="C14" s="75"/>
      <c r="D14" s="76"/>
      <c r="E14" s="18"/>
      <c r="F14" s="19">
        <f>(F10-F11)+(F12-F13)</f>
        <v>0</v>
      </c>
      <c r="G14" s="20" t="s">
        <v>1</v>
      </c>
      <c r="H14" s="19">
        <f>H10+H12</f>
        <v>0</v>
      </c>
      <c r="I14" s="29" t="s">
        <v>1</v>
      </c>
    </row>
    <row r="15" spans="1:9" ht="22.5" customHeight="1">
      <c r="A15" s="86"/>
      <c r="B15" s="102" t="s">
        <v>11</v>
      </c>
      <c r="C15" s="103"/>
      <c r="D15" s="103"/>
      <c r="E15" s="103"/>
      <c r="F15" s="103"/>
      <c r="G15" s="103"/>
      <c r="H15" s="103"/>
      <c r="I15" s="28"/>
    </row>
    <row r="16" spans="1:9" ht="33" customHeight="1">
      <c r="A16" s="86"/>
      <c r="B16" s="104" t="s">
        <v>12</v>
      </c>
      <c r="C16" s="105"/>
      <c r="D16" s="21" t="s">
        <v>0</v>
      </c>
      <c r="E16" s="43"/>
      <c r="F16" s="44"/>
      <c r="G16" s="49" t="s">
        <v>1</v>
      </c>
      <c r="H16" s="71"/>
      <c r="I16" s="53" t="s">
        <v>1</v>
      </c>
    </row>
    <row r="17" spans="1:9" ht="33" customHeight="1">
      <c r="A17" s="86"/>
      <c r="B17" s="104" t="s">
        <v>13</v>
      </c>
      <c r="C17" s="105"/>
      <c r="D17" s="21" t="s">
        <v>0</v>
      </c>
      <c r="E17" s="43"/>
      <c r="F17" s="44"/>
      <c r="G17" s="49" t="s">
        <v>1</v>
      </c>
      <c r="H17" s="71"/>
      <c r="I17" s="53" t="s">
        <v>1</v>
      </c>
    </row>
    <row r="18" spans="1:9" ht="33" customHeight="1">
      <c r="A18" s="87"/>
      <c r="B18" s="74" t="s">
        <v>14</v>
      </c>
      <c r="C18" s="75"/>
      <c r="D18" s="76"/>
      <c r="E18" s="18"/>
      <c r="F18" s="19">
        <f>SUM(F16:F17)</f>
        <v>0</v>
      </c>
      <c r="G18" s="20" t="s">
        <v>1</v>
      </c>
      <c r="H18" s="72">
        <f>SUM(H16:H17)</f>
        <v>0</v>
      </c>
      <c r="I18" s="29" t="s">
        <v>1</v>
      </c>
    </row>
    <row r="19" spans="1:9" ht="30" customHeight="1">
      <c r="A19" s="94" t="s">
        <v>25</v>
      </c>
      <c r="B19" s="97" t="s">
        <v>15</v>
      </c>
      <c r="C19" s="98"/>
      <c r="D19" s="17" t="s">
        <v>0</v>
      </c>
      <c r="E19" s="45"/>
      <c r="F19" s="63"/>
      <c r="G19" s="48" t="s">
        <v>1</v>
      </c>
      <c r="H19" s="63"/>
      <c r="I19" s="54" t="s">
        <v>1</v>
      </c>
    </row>
    <row r="20" spans="1:9" ht="30" customHeight="1">
      <c r="A20" s="95"/>
      <c r="B20" s="97" t="s">
        <v>16</v>
      </c>
      <c r="C20" s="98"/>
      <c r="D20" s="21" t="s">
        <v>0</v>
      </c>
      <c r="E20" s="46"/>
      <c r="F20" s="22"/>
      <c r="G20" s="49" t="s">
        <v>1</v>
      </c>
      <c r="H20" s="22"/>
      <c r="I20" s="53" t="s">
        <v>1</v>
      </c>
    </row>
    <row r="21" spans="1:9" ht="30" customHeight="1">
      <c r="A21" s="95"/>
      <c r="B21" s="97" t="s">
        <v>17</v>
      </c>
      <c r="C21" s="98"/>
      <c r="D21" s="21" t="s">
        <v>0</v>
      </c>
      <c r="E21" s="46"/>
      <c r="F21" s="22"/>
      <c r="G21" s="49" t="s">
        <v>1</v>
      </c>
      <c r="H21" s="22"/>
      <c r="I21" s="53" t="s">
        <v>1</v>
      </c>
    </row>
    <row r="22" spans="1:9" ht="30" customHeight="1">
      <c r="A22" s="95"/>
      <c r="B22" s="99" t="s">
        <v>4</v>
      </c>
      <c r="C22" s="15" t="s">
        <v>33</v>
      </c>
      <c r="D22" s="15" t="s">
        <v>0</v>
      </c>
      <c r="E22" s="41"/>
      <c r="F22" s="60"/>
      <c r="G22" s="47" t="s">
        <v>1</v>
      </c>
      <c r="H22" s="60"/>
      <c r="I22" s="52" t="s">
        <v>1</v>
      </c>
    </row>
    <row r="23" spans="1:9" ht="30" customHeight="1">
      <c r="A23" s="95"/>
      <c r="B23" s="100"/>
      <c r="C23" s="24" t="s">
        <v>34</v>
      </c>
      <c r="D23" s="17" t="s">
        <v>0</v>
      </c>
      <c r="E23" s="42" t="s">
        <v>10</v>
      </c>
      <c r="F23" s="63"/>
      <c r="G23" s="48" t="s">
        <v>1</v>
      </c>
      <c r="H23" s="90"/>
      <c r="I23" s="91"/>
    </row>
    <row r="24" spans="1:9" ht="33" customHeight="1">
      <c r="A24" s="95"/>
      <c r="B24" s="101"/>
      <c r="C24" s="74" t="s">
        <v>26</v>
      </c>
      <c r="D24" s="76"/>
      <c r="E24" s="18"/>
      <c r="F24" s="19">
        <f>F22-F23</f>
        <v>0</v>
      </c>
      <c r="G24" s="20" t="s">
        <v>1</v>
      </c>
      <c r="H24" s="19">
        <f>H22</f>
        <v>0</v>
      </c>
      <c r="I24" s="29" t="s">
        <v>1</v>
      </c>
    </row>
    <row r="25" spans="1:9" ht="33" customHeight="1">
      <c r="A25" s="96"/>
      <c r="B25" s="74" t="s">
        <v>27</v>
      </c>
      <c r="C25" s="75"/>
      <c r="D25" s="76"/>
      <c r="E25" s="18"/>
      <c r="F25" s="19">
        <f>SUM(F19:F21)+F24</f>
        <v>0</v>
      </c>
      <c r="G25" s="20" t="s">
        <v>1</v>
      </c>
      <c r="H25" s="19">
        <f>SUM(H19:H21)+H24</f>
        <v>0</v>
      </c>
      <c r="I25" s="29" t="s">
        <v>1</v>
      </c>
    </row>
    <row r="26" spans="1:9" ht="33" customHeight="1">
      <c r="A26" s="109" t="s">
        <v>31</v>
      </c>
      <c r="B26" s="104" t="s">
        <v>32</v>
      </c>
      <c r="C26" s="105"/>
      <c r="D26" s="21" t="s">
        <v>0</v>
      </c>
      <c r="E26" s="43"/>
      <c r="F26" s="22"/>
      <c r="G26" s="49" t="s">
        <v>1</v>
      </c>
      <c r="H26" s="71"/>
      <c r="I26" s="53" t="s">
        <v>1</v>
      </c>
    </row>
    <row r="27" spans="1:9" ht="33" customHeight="1">
      <c r="A27" s="110"/>
      <c r="B27" s="74" t="s">
        <v>24</v>
      </c>
      <c r="C27" s="75"/>
      <c r="D27" s="76"/>
      <c r="E27" s="18"/>
      <c r="F27" s="19">
        <f>F26</f>
        <v>0</v>
      </c>
      <c r="G27" s="20" t="s">
        <v>1</v>
      </c>
      <c r="H27" s="72">
        <f>H26</f>
        <v>0</v>
      </c>
      <c r="I27" s="29" t="s">
        <v>1</v>
      </c>
    </row>
    <row r="28" spans="1:9" ht="30" customHeight="1">
      <c r="A28" s="94" t="s">
        <v>30</v>
      </c>
      <c r="B28" s="97" t="s">
        <v>48</v>
      </c>
      <c r="C28" s="98"/>
      <c r="D28" s="21" t="s">
        <v>0</v>
      </c>
      <c r="E28" s="46"/>
      <c r="F28" s="22"/>
      <c r="G28" s="49" t="s">
        <v>1</v>
      </c>
      <c r="H28" s="22"/>
      <c r="I28" s="53" t="s">
        <v>1</v>
      </c>
    </row>
    <row r="29" spans="1:9" ht="30" customHeight="1">
      <c r="A29" s="95"/>
      <c r="B29" s="97" t="s">
        <v>18</v>
      </c>
      <c r="C29" s="98"/>
      <c r="D29" s="21" t="s">
        <v>0</v>
      </c>
      <c r="E29" s="46"/>
      <c r="F29" s="22"/>
      <c r="G29" s="49" t="s">
        <v>1</v>
      </c>
      <c r="H29" s="73"/>
      <c r="I29" s="53" t="s">
        <v>1</v>
      </c>
    </row>
    <row r="30" spans="1:9" ht="30" customHeight="1">
      <c r="A30" s="95"/>
      <c r="B30" s="97" t="s">
        <v>19</v>
      </c>
      <c r="C30" s="98"/>
      <c r="D30" s="21" t="s">
        <v>0</v>
      </c>
      <c r="E30" s="46"/>
      <c r="F30" s="22"/>
      <c r="G30" s="49" t="s">
        <v>1</v>
      </c>
      <c r="H30" s="73"/>
      <c r="I30" s="53" t="s">
        <v>1</v>
      </c>
    </row>
    <row r="31" spans="1:9" ht="30" customHeight="1">
      <c r="A31" s="95"/>
      <c r="B31" s="97" t="s">
        <v>20</v>
      </c>
      <c r="C31" s="98"/>
      <c r="D31" s="21" t="s">
        <v>0</v>
      </c>
      <c r="E31" s="46"/>
      <c r="F31" s="22"/>
      <c r="G31" s="49" t="s">
        <v>1</v>
      </c>
      <c r="H31" s="73"/>
      <c r="I31" s="53" t="s">
        <v>1</v>
      </c>
    </row>
    <row r="32" spans="1:9" ht="30" customHeight="1">
      <c r="A32" s="95"/>
      <c r="B32" s="97" t="s">
        <v>21</v>
      </c>
      <c r="C32" s="98"/>
      <c r="D32" s="21" t="s">
        <v>0</v>
      </c>
      <c r="E32" s="46"/>
      <c r="F32" s="22"/>
      <c r="G32" s="49" t="s">
        <v>1</v>
      </c>
      <c r="H32" s="73"/>
      <c r="I32" s="53" t="s">
        <v>1</v>
      </c>
    </row>
    <row r="33" spans="1:9" ht="33" customHeight="1">
      <c r="A33" s="96"/>
      <c r="B33" s="74" t="s">
        <v>28</v>
      </c>
      <c r="C33" s="75"/>
      <c r="D33" s="76"/>
      <c r="E33" s="18"/>
      <c r="F33" s="19">
        <f>SUM(F28:F32)</f>
        <v>0</v>
      </c>
      <c r="G33" s="20" t="s">
        <v>1</v>
      </c>
      <c r="H33" s="64">
        <f>SUM(H28:H32)</f>
        <v>0</v>
      </c>
      <c r="I33" s="30" t="s">
        <v>1</v>
      </c>
    </row>
    <row r="34" spans="1:9" ht="30" customHeight="1">
      <c r="A34" s="129" t="s">
        <v>40</v>
      </c>
      <c r="B34" s="75"/>
      <c r="C34" s="75"/>
      <c r="D34" s="75"/>
      <c r="E34" s="40"/>
      <c r="F34" s="19">
        <f>F14+F18+F25+F27+F33</f>
        <v>0</v>
      </c>
      <c r="G34" s="18" t="s">
        <v>1</v>
      </c>
      <c r="H34" s="66">
        <f>H14+H18+H25+H27+H33</f>
        <v>0</v>
      </c>
      <c r="I34" s="29" t="s">
        <v>1</v>
      </c>
    </row>
    <row r="35" spans="1:9" s="4" customFormat="1" ht="30" customHeight="1">
      <c r="A35" s="130" t="s">
        <v>41</v>
      </c>
      <c r="B35" s="131"/>
      <c r="C35" s="131"/>
      <c r="D35" s="132"/>
      <c r="E35" s="111" t="s">
        <v>47</v>
      </c>
      <c r="F35" s="112"/>
      <c r="G35" s="113"/>
      <c r="H35" s="62"/>
      <c r="I35" s="55" t="s">
        <v>39</v>
      </c>
    </row>
    <row r="36" spans="1:9" s="4" customFormat="1" ht="30" customHeight="1">
      <c r="A36" s="123" t="s">
        <v>42</v>
      </c>
      <c r="B36" s="124"/>
      <c r="C36" s="124"/>
      <c r="D36" s="125"/>
      <c r="E36" s="114" t="s">
        <v>47</v>
      </c>
      <c r="F36" s="115"/>
      <c r="G36" s="116"/>
      <c r="H36" s="67"/>
      <c r="I36" s="56" t="s">
        <v>39</v>
      </c>
    </row>
    <row r="37" spans="1:9" s="4" customFormat="1" ht="30" customHeight="1" thickBot="1">
      <c r="A37" s="120" t="s">
        <v>43</v>
      </c>
      <c r="B37" s="121"/>
      <c r="C37" s="121"/>
      <c r="D37" s="122"/>
      <c r="E37" s="34"/>
      <c r="F37" s="35" t="s">
        <v>47</v>
      </c>
      <c r="G37" s="35"/>
      <c r="H37" s="68"/>
      <c r="I37" s="57" t="s">
        <v>39</v>
      </c>
    </row>
    <row r="38" spans="1:9" s="4" customFormat="1" ht="30" customHeight="1" thickBot="1">
      <c r="A38" s="126" t="s">
        <v>44</v>
      </c>
      <c r="B38" s="127"/>
      <c r="C38" s="127"/>
      <c r="D38" s="128"/>
      <c r="E38" s="36"/>
      <c r="F38" s="65">
        <f>F34</f>
        <v>0</v>
      </c>
      <c r="G38" s="37" t="s">
        <v>38</v>
      </c>
      <c r="H38" s="69">
        <f>SUM(H34:H37)</f>
        <v>0</v>
      </c>
      <c r="I38" s="38" t="s">
        <v>39</v>
      </c>
    </row>
    <row r="39" spans="1:6" s="4" customFormat="1" ht="25.5" customHeight="1" thickBot="1">
      <c r="A39" s="8"/>
      <c r="D39" s="5"/>
      <c r="E39" s="5"/>
      <c r="F39" s="6"/>
    </row>
    <row r="40" spans="1:7" s="4" customFormat="1" ht="25.5" customHeight="1" thickBot="1">
      <c r="A40" s="117" t="s">
        <v>45</v>
      </c>
      <c r="B40" s="118"/>
      <c r="C40" s="118"/>
      <c r="D40" s="119"/>
      <c r="E40" s="50"/>
      <c r="F40" s="39">
        <f>IF(F38&gt;7000000,3500000,ROUNDDOWN(F38/2,0))</f>
        <v>0</v>
      </c>
      <c r="G40" s="51" t="s">
        <v>1</v>
      </c>
    </row>
    <row r="41" spans="1:6" s="4" customFormat="1" ht="25.5" customHeight="1" thickBot="1">
      <c r="A41" s="8"/>
      <c r="D41" s="5"/>
      <c r="E41" s="5"/>
      <c r="F41" s="6"/>
    </row>
    <row r="42" spans="1:7" s="4" customFormat="1" ht="25.5" customHeight="1" thickBot="1">
      <c r="A42" s="106" t="s">
        <v>46</v>
      </c>
      <c r="B42" s="107"/>
      <c r="C42" s="107"/>
      <c r="D42" s="108"/>
      <c r="E42" s="59"/>
      <c r="F42" s="70"/>
      <c r="G42" s="58" t="s">
        <v>38</v>
      </c>
    </row>
    <row r="43" spans="1:6" s="4" customFormat="1" ht="25.5" customHeight="1">
      <c r="A43" s="8"/>
      <c r="D43" s="5"/>
      <c r="E43" s="5"/>
      <c r="F43" s="6"/>
    </row>
  </sheetData>
  <sheetProtection/>
  <mergeCells count="41">
    <mergeCell ref="A35:D35"/>
    <mergeCell ref="B30:C30"/>
    <mergeCell ref="E35:G35"/>
    <mergeCell ref="E36:G36"/>
    <mergeCell ref="A40:D40"/>
    <mergeCell ref="A37:D37"/>
    <mergeCell ref="A36:D36"/>
    <mergeCell ref="A38:D38"/>
    <mergeCell ref="B32:C32"/>
    <mergeCell ref="B33:D33"/>
    <mergeCell ref="A34:D34"/>
    <mergeCell ref="B15:H15"/>
    <mergeCell ref="B16:C16"/>
    <mergeCell ref="B17:C17"/>
    <mergeCell ref="B18:D18"/>
    <mergeCell ref="H23:I23"/>
    <mergeCell ref="A42:D42"/>
    <mergeCell ref="C24:D24"/>
    <mergeCell ref="B25:D25"/>
    <mergeCell ref="A26:A27"/>
    <mergeCell ref="B26:C26"/>
    <mergeCell ref="A19:A25"/>
    <mergeCell ref="B19:C19"/>
    <mergeCell ref="B20:C20"/>
    <mergeCell ref="B21:C21"/>
    <mergeCell ref="B22:B24"/>
    <mergeCell ref="B31:C31"/>
    <mergeCell ref="B27:D27"/>
    <mergeCell ref="A28:A33"/>
    <mergeCell ref="B28:C28"/>
    <mergeCell ref="B29:C29"/>
    <mergeCell ref="B14:D14"/>
    <mergeCell ref="A3:H3"/>
    <mergeCell ref="A8:C8"/>
    <mergeCell ref="D8:G8"/>
    <mergeCell ref="H8:I8"/>
    <mergeCell ref="A9:A18"/>
    <mergeCell ref="B10:B11"/>
    <mergeCell ref="H11:I11"/>
    <mergeCell ref="B12:B13"/>
    <mergeCell ref="H13:I13"/>
  </mergeCells>
  <printOptions horizontalCentered="1"/>
  <pageMargins left="0.4724409448818898" right="0.4724409448818898" top="0.3937007874015748" bottom="0.3937007874015748" header="0.3937007874015748" footer="0.31496062992125984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2012-06-12T00:34:07Z</cp:lastPrinted>
  <dcterms:created xsi:type="dcterms:W3CDTF">2009-11-17T01:54:42Z</dcterms:created>
  <dcterms:modified xsi:type="dcterms:W3CDTF">2012-11-14T07:22:50Z</dcterms:modified>
  <cp:category/>
  <cp:version/>
  <cp:contentType/>
  <cp:contentStatus/>
</cp:coreProperties>
</file>