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費用総括表" sheetId="1" r:id="rId1"/>
  </sheets>
  <definedNames>
    <definedName name="_xlnm.Print_Area" localSheetId="0">'費用総括表'!$A$1:$H$34</definedName>
  </definedNames>
  <calcPr fullCalcOnLoad="1"/>
</workbook>
</file>

<file path=xl/sharedStrings.xml><?xml version="1.0" encoding="utf-8"?>
<sst xmlns="http://schemas.openxmlformats.org/spreadsheetml/2006/main" count="95" uniqueCount="51">
  <si>
    <t>省エネ換気</t>
  </si>
  <si>
    <t>計</t>
  </si>
  <si>
    <t>円</t>
  </si>
  <si>
    <t>摘要</t>
  </si>
  <si>
    <t>費用総括表</t>
  </si>
  <si>
    <t>次世代省エネルギー
基準仕様</t>
  </si>
  <si>
    <t>換気設備</t>
  </si>
  <si>
    <t>注）開口部及び断熱は、次世代省エネルギー基準仕様との差額が補助対象</t>
  </si>
  <si>
    <t>・費用明細書の金額と整合性が取れるようにすること</t>
  </si>
  <si>
    <t>（小数点以下切り捨て）
【様式第１ 補助事業申込書】に転記</t>
  </si>
  <si>
    <t>補助対象の合計金額</t>
  </si>
  <si>
    <t>断熱部</t>
  </si>
  <si>
    <t>・・・①　（①と②の差額が補助対象額）</t>
  </si>
  <si>
    <t>・・・③　（③と④の差額が補助対象額）</t>
  </si>
  <si>
    <t>・・・⑤　（⑤と⑥の差額が補助対象額）</t>
  </si>
  <si>
    <t>通常の同種機械換気</t>
  </si>
  <si>
    <t>高断熱仕様</t>
  </si>
  <si>
    <t>ZEHを構成する設備</t>
  </si>
  <si>
    <t>※補助金交付申請予定額が補助限度額（３５０万円）を超える場合は、【様式第１ 補助事業申込書】に３５０万円と転記してください。</t>
  </si>
  <si>
    <t>小　計（Ａ)＝（差額の合計）</t>
  </si>
  <si>
    <r>
      <t>開口部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(ガラス・サッシ)</t>
    </r>
  </si>
  <si>
    <t>合　計（G＝(Ａ又はＢ)＋Ｄ＋Ｅ＋F）　（税抜）</t>
  </si>
  <si>
    <t>断熱</t>
  </si>
  <si>
    <t>その他設備</t>
  </si>
  <si>
    <t>高断熱仕様に係る費用（新築のみ）</t>
  </si>
  <si>
    <t>△</t>
  </si>
  <si>
    <t>・・・④</t>
  </si>
  <si>
    <t>断熱改修に係る費用（既築のみ）</t>
  </si>
  <si>
    <t>断熱改修</t>
  </si>
  <si>
    <t>省エネルギー設備</t>
  </si>
  <si>
    <t>・・・⑥</t>
  </si>
  <si>
    <t>小　計（Ｄ）</t>
  </si>
  <si>
    <t>小　計（F）</t>
  </si>
  <si>
    <t>先進省エネルギーシステム</t>
  </si>
  <si>
    <t>先進省エネルギー
システム</t>
  </si>
  <si>
    <t>補助金交付申請予定額 （H＝G／２）</t>
  </si>
  <si>
    <t>・・・②</t>
  </si>
  <si>
    <t>開口部（ガラス・サッシ）の
断熱改修</t>
  </si>
  <si>
    <t>小　計（Ｂ）</t>
  </si>
  <si>
    <t>空調設備</t>
  </si>
  <si>
    <t>給湯設備</t>
  </si>
  <si>
    <t>照明設備</t>
  </si>
  <si>
    <t>小　計（Ｃ＝差額）</t>
  </si>
  <si>
    <t>小　計（Ｅ）</t>
  </si>
  <si>
    <t>その他①（　　　　　　　　　　　）</t>
  </si>
  <si>
    <t>その他②（　　　　　　　　　　　）</t>
  </si>
  <si>
    <t>その他③（　　　　　　　　　　　）</t>
  </si>
  <si>
    <t>その他④（　　　　　　　　　　　）</t>
  </si>
  <si>
    <t>その他⑤（　　　　　　　　　　　）</t>
  </si>
  <si>
    <t>・費用明細書を元に、申請する設備ごとの補助対象合計金額を総括表に記載すること</t>
  </si>
  <si>
    <t>注）換気設備は、通常の機械換気設備との差額が補助対象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</si>
</sst>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/>
      <top/>
      <bottom style="medium"/>
    </border>
    <border>
      <left style="thin"/>
      <right style="medium"/>
      <top style="medium"/>
      <bottom style="double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hair"/>
    </border>
    <border>
      <left style="medium"/>
      <right/>
      <top style="medium"/>
      <bottom style="double"/>
    </border>
    <border>
      <left>
        <color indexed="63"/>
      </left>
      <right/>
      <top style="medium"/>
      <bottom style="double"/>
    </border>
    <border>
      <left style="hair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 style="medium"/>
      <right/>
      <top/>
      <bottom style="thin"/>
    </border>
    <border>
      <left/>
      <right style="hair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8" fontId="4" fillId="33" borderId="0" xfId="48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34" borderId="21" xfId="0" applyFont="1" applyFill="1" applyBorder="1" applyAlignment="1">
      <alignment horizontal="center" vertical="center"/>
    </xf>
    <xf numFmtId="38" fontId="5" fillId="34" borderId="21" xfId="48" applyFont="1" applyFill="1" applyBorder="1" applyAlignment="1">
      <alignment vertical="center"/>
    </xf>
    <xf numFmtId="0" fontId="4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indent="1"/>
    </xf>
    <xf numFmtId="0" fontId="4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0" xfId="48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38" fontId="4" fillId="33" borderId="0" xfId="48" applyFont="1" applyFill="1" applyAlignment="1">
      <alignment vertical="center"/>
    </xf>
    <xf numFmtId="0" fontId="4" fillId="34" borderId="29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38" fontId="5" fillId="0" borderId="30" xfId="48" applyFont="1" applyBorder="1" applyAlignment="1" applyProtection="1">
      <alignment vertical="center"/>
      <protection locked="0"/>
    </xf>
    <xf numFmtId="38" fontId="5" fillId="0" borderId="26" xfId="48" applyFont="1" applyBorder="1" applyAlignment="1" applyProtection="1">
      <alignment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34" borderId="21" xfId="48" applyFont="1" applyFill="1" applyBorder="1" applyAlignment="1" applyProtection="1">
      <alignment vertical="center"/>
      <protection hidden="1"/>
    </xf>
    <xf numFmtId="38" fontId="5" fillId="0" borderId="26" xfId="48" applyFont="1" applyBorder="1" applyAlignment="1" applyProtection="1">
      <alignment vertical="center"/>
      <protection hidden="1"/>
    </xf>
    <xf numFmtId="38" fontId="5" fillId="0" borderId="27" xfId="48" applyFont="1" applyBorder="1" applyAlignment="1" applyProtection="1">
      <alignment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left" vertical="center" indent="1"/>
    </xf>
    <xf numFmtId="0" fontId="4" fillId="33" borderId="37" xfId="0" applyFont="1" applyFill="1" applyBorder="1" applyAlignment="1">
      <alignment horizontal="left" vertical="center" indent="1"/>
    </xf>
    <xf numFmtId="0" fontId="4" fillId="33" borderId="38" xfId="0" applyFont="1" applyFill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left" vertical="center" wrapText="1" indent="1"/>
    </xf>
    <xf numFmtId="0" fontId="4" fillId="34" borderId="2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textRotation="255"/>
    </xf>
    <xf numFmtId="0" fontId="4" fillId="33" borderId="41" xfId="0" applyFont="1" applyFill="1" applyBorder="1" applyAlignment="1">
      <alignment horizontal="center" vertical="center" textRotation="255"/>
    </xf>
    <xf numFmtId="0" fontId="4" fillId="33" borderId="42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33" borderId="29" xfId="0" applyFont="1" applyFill="1" applyBorder="1" applyAlignment="1">
      <alignment horizontal="left" vertical="center" indent="1"/>
    </xf>
    <xf numFmtId="0" fontId="4" fillId="33" borderId="21" xfId="0" applyFont="1" applyFill="1" applyBorder="1" applyAlignment="1">
      <alignment horizontal="left" vertical="center" indent="1"/>
    </xf>
    <xf numFmtId="0" fontId="4" fillId="33" borderId="44" xfId="0" applyFont="1" applyFill="1" applyBorder="1" applyAlignment="1">
      <alignment horizontal="left" vertical="center" indent="1"/>
    </xf>
    <xf numFmtId="0" fontId="4" fillId="0" borderId="4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0" fontId="8" fillId="0" borderId="49" xfId="0" applyFont="1" applyBorder="1" applyAlignment="1">
      <alignment horizontal="center" vertical="center" textRotation="255" wrapText="1"/>
    </xf>
    <xf numFmtId="0" fontId="8" fillId="0" borderId="42" xfId="0" applyFont="1" applyBorder="1" applyAlignment="1">
      <alignment horizontal="center" vertical="center" textRotation="255" wrapText="1"/>
    </xf>
    <xf numFmtId="0" fontId="4" fillId="0" borderId="5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Zeros="0" tabSelected="1" view="pageBreakPreview" zoomScale="80" zoomScaleNormal="75" zoomScaleSheetLayoutView="80" zoomScalePageLayoutView="0" workbookViewId="0" topLeftCell="A1">
      <selection activeCell="A1" sqref="A1:H1"/>
    </sheetView>
  </sheetViews>
  <sheetFormatPr defaultColWidth="9.140625" defaultRowHeight="15"/>
  <cols>
    <col min="1" max="2" width="7.7109375" style="2" customWidth="1"/>
    <col min="3" max="3" width="22.140625" style="2" customWidth="1"/>
    <col min="4" max="5" width="5.421875" style="36" customWidth="1"/>
    <col min="6" max="6" width="25.8515625" style="37" customWidth="1"/>
    <col min="7" max="7" width="5.28125" style="2" customWidth="1"/>
    <col min="8" max="8" width="33.421875" style="2" customWidth="1"/>
    <col min="9" max="16384" width="9.00390625" style="2" customWidth="1"/>
  </cols>
  <sheetData>
    <row r="1" spans="1:8" ht="21">
      <c r="A1" s="48" t="s">
        <v>4</v>
      </c>
      <c r="B1" s="48"/>
      <c r="C1" s="48"/>
      <c r="D1" s="48"/>
      <c r="E1" s="48"/>
      <c r="F1" s="48"/>
      <c r="G1" s="48"/>
      <c r="H1" s="48"/>
    </row>
    <row r="2" spans="1:8" ht="15" customHeight="1">
      <c r="A2" s="3"/>
      <c r="B2" s="3"/>
      <c r="C2" s="1"/>
      <c r="D2" s="1"/>
      <c r="E2" s="1"/>
      <c r="F2" s="1"/>
      <c r="G2" s="1"/>
      <c r="H2" s="1"/>
    </row>
    <row r="3" spans="1:8" ht="15.75" customHeight="1">
      <c r="A3" s="3" t="s">
        <v>49</v>
      </c>
      <c r="B3" s="3"/>
      <c r="C3" s="3"/>
      <c r="D3" s="4"/>
      <c r="E3" s="5"/>
      <c r="F3" s="6"/>
      <c r="G3" s="7"/>
      <c r="H3" s="3"/>
    </row>
    <row r="4" spans="1:8" ht="15.75" customHeight="1">
      <c r="A4" s="3" t="s">
        <v>8</v>
      </c>
      <c r="B4" s="3"/>
      <c r="C4" s="3"/>
      <c r="D4" s="4"/>
      <c r="E4" s="5"/>
      <c r="F4" s="6"/>
      <c r="G4" s="7"/>
      <c r="H4" s="3"/>
    </row>
    <row r="5" spans="1:8" ht="12" customHeight="1" thickBot="1">
      <c r="A5" s="3"/>
      <c r="B5" s="3"/>
      <c r="C5" s="3"/>
      <c r="D5" s="8"/>
      <c r="E5" s="5"/>
      <c r="F5" s="6"/>
      <c r="G5" s="7"/>
      <c r="H5" s="3"/>
    </row>
    <row r="6" spans="1:8" ht="24" customHeight="1" thickBot="1">
      <c r="A6" s="49" t="s">
        <v>17</v>
      </c>
      <c r="B6" s="50"/>
      <c r="C6" s="50"/>
      <c r="D6" s="51" t="s">
        <v>10</v>
      </c>
      <c r="E6" s="52"/>
      <c r="F6" s="53"/>
      <c r="G6" s="53"/>
      <c r="H6" s="9" t="s">
        <v>3</v>
      </c>
    </row>
    <row r="7" spans="1:8" ht="21.75" customHeight="1" thickTop="1">
      <c r="A7" s="62" t="s">
        <v>22</v>
      </c>
      <c r="B7" s="54" t="s">
        <v>24</v>
      </c>
      <c r="C7" s="55"/>
      <c r="D7" s="55"/>
      <c r="E7" s="55"/>
      <c r="F7" s="55"/>
      <c r="G7" s="55"/>
      <c r="H7" s="56"/>
    </row>
    <row r="8" spans="1:8" ht="33" customHeight="1">
      <c r="A8" s="63"/>
      <c r="B8" s="65" t="s">
        <v>20</v>
      </c>
      <c r="C8" s="10" t="s">
        <v>16</v>
      </c>
      <c r="D8" s="11" t="s">
        <v>1</v>
      </c>
      <c r="E8" s="12"/>
      <c r="F8" s="42"/>
      <c r="G8" s="13" t="s">
        <v>2</v>
      </c>
      <c r="H8" s="14" t="s">
        <v>12</v>
      </c>
    </row>
    <row r="9" spans="1:8" ht="33" customHeight="1">
      <c r="A9" s="63"/>
      <c r="B9" s="66"/>
      <c r="C9" s="15" t="s">
        <v>5</v>
      </c>
      <c r="D9" s="16" t="s">
        <v>1</v>
      </c>
      <c r="E9" s="17" t="s">
        <v>25</v>
      </c>
      <c r="F9" s="43"/>
      <c r="G9" s="18" t="s">
        <v>2</v>
      </c>
      <c r="H9" s="19" t="s">
        <v>36</v>
      </c>
    </row>
    <row r="10" spans="1:8" ht="33" customHeight="1">
      <c r="A10" s="63"/>
      <c r="B10" s="67" t="s">
        <v>11</v>
      </c>
      <c r="C10" s="10" t="s">
        <v>16</v>
      </c>
      <c r="D10" s="11" t="s">
        <v>1</v>
      </c>
      <c r="E10" s="12"/>
      <c r="F10" s="42"/>
      <c r="G10" s="13" t="s">
        <v>2</v>
      </c>
      <c r="H10" s="14" t="s">
        <v>13</v>
      </c>
    </row>
    <row r="11" spans="1:8" ht="33" customHeight="1">
      <c r="A11" s="63"/>
      <c r="B11" s="68"/>
      <c r="C11" s="15" t="s">
        <v>5</v>
      </c>
      <c r="D11" s="16" t="s">
        <v>1</v>
      </c>
      <c r="E11" s="17" t="s">
        <v>25</v>
      </c>
      <c r="F11" s="43"/>
      <c r="G11" s="18" t="s">
        <v>2</v>
      </c>
      <c r="H11" s="19" t="s">
        <v>26</v>
      </c>
    </row>
    <row r="12" spans="1:8" ht="33" customHeight="1">
      <c r="A12" s="63"/>
      <c r="B12" s="60" t="s">
        <v>19</v>
      </c>
      <c r="C12" s="60"/>
      <c r="D12" s="60"/>
      <c r="E12" s="20"/>
      <c r="F12" s="21">
        <f>(F8-F9)+(F10-F11)</f>
        <v>0</v>
      </c>
      <c r="G12" s="22" t="s">
        <v>2</v>
      </c>
      <c r="H12" s="23" t="s">
        <v>7</v>
      </c>
    </row>
    <row r="13" spans="1:8" ht="21.75" customHeight="1">
      <c r="A13" s="63"/>
      <c r="B13" s="69" t="s">
        <v>27</v>
      </c>
      <c r="C13" s="70"/>
      <c r="D13" s="70"/>
      <c r="E13" s="70"/>
      <c r="F13" s="70"/>
      <c r="G13" s="70"/>
      <c r="H13" s="71"/>
    </row>
    <row r="14" spans="1:8" ht="33" customHeight="1">
      <c r="A14" s="63"/>
      <c r="B14" s="57" t="s">
        <v>37</v>
      </c>
      <c r="C14" s="58"/>
      <c r="D14" s="24" t="s">
        <v>1</v>
      </c>
      <c r="E14" s="25"/>
      <c r="F14" s="44"/>
      <c r="G14" s="26" t="s">
        <v>2</v>
      </c>
      <c r="H14" s="27"/>
    </row>
    <row r="15" spans="1:8" ht="33" customHeight="1">
      <c r="A15" s="63"/>
      <c r="B15" s="57" t="s">
        <v>28</v>
      </c>
      <c r="C15" s="58"/>
      <c r="D15" s="24" t="s">
        <v>1</v>
      </c>
      <c r="E15" s="25"/>
      <c r="F15" s="44"/>
      <c r="G15" s="26" t="s">
        <v>2</v>
      </c>
      <c r="H15" s="27"/>
    </row>
    <row r="16" spans="1:8" ht="33" customHeight="1">
      <c r="A16" s="64"/>
      <c r="B16" s="59" t="s">
        <v>38</v>
      </c>
      <c r="C16" s="60"/>
      <c r="D16" s="61"/>
      <c r="E16" s="20"/>
      <c r="F16" s="21">
        <f>SUM(F14:F15)</f>
        <v>0</v>
      </c>
      <c r="G16" s="22" t="s">
        <v>2</v>
      </c>
      <c r="H16" s="28"/>
    </row>
    <row r="17" spans="1:8" ht="33" customHeight="1">
      <c r="A17" s="78" t="s">
        <v>29</v>
      </c>
      <c r="B17" s="81" t="s">
        <v>39</v>
      </c>
      <c r="C17" s="82"/>
      <c r="D17" s="16" t="s">
        <v>1</v>
      </c>
      <c r="E17" s="29"/>
      <c r="F17" s="43"/>
      <c r="G17" s="18" t="s">
        <v>2</v>
      </c>
      <c r="H17" s="19"/>
    </row>
    <row r="18" spans="1:8" ht="33" customHeight="1">
      <c r="A18" s="79"/>
      <c r="B18" s="81" t="s">
        <v>40</v>
      </c>
      <c r="C18" s="82"/>
      <c r="D18" s="24" t="s">
        <v>1</v>
      </c>
      <c r="E18" s="30"/>
      <c r="F18" s="44"/>
      <c r="G18" s="26" t="s">
        <v>2</v>
      </c>
      <c r="H18" s="19"/>
    </row>
    <row r="19" spans="1:8" ht="33" customHeight="1">
      <c r="A19" s="79"/>
      <c r="B19" s="81" t="s">
        <v>41</v>
      </c>
      <c r="C19" s="82"/>
      <c r="D19" s="24" t="s">
        <v>1</v>
      </c>
      <c r="E19" s="30"/>
      <c r="F19" s="44"/>
      <c r="G19" s="26" t="s">
        <v>2</v>
      </c>
      <c r="H19" s="19"/>
    </row>
    <row r="20" spans="1:8" ht="33" customHeight="1">
      <c r="A20" s="79"/>
      <c r="B20" s="85" t="s">
        <v>6</v>
      </c>
      <c r="C20" s="11" t="s">
        <v>0</v>
      </c>
      <c r="D20" s="11" t="s">
        <v>1</v>
      </c>
      <c r="E20" s="12"/>
      <c r="F20" s="42"/>
      <c r="G20" s="13" t="s">
        <v>2</v>
      </c>
      <c r="H20" s="14" t="s">
        <v>14</v>
      </c>
    </row>
    <row r="21" spans="1:8" ht="33" customHeight="1">
      <c r="A21" s="79"/>
      <c r="B21" s="86"/>
      <c r="C21" s="31" t="s">
        <v>15</v>
      </c>
      <c r="D21" s="16" t="s">
        <v>1</v>
      </c>
      <c r="E21" s="17" t="s">
        <v>25</v>
      </c>
      <c r="F21" s="43"/>
      <c r="G21" s="18" t="s">
        <v>2</v>
      </c>
      <c r="H21" s="32" t="s">
        <v>30</v>
      </c>
    </row>
    <row r="22" spans="1:8" ht="33" customHeight="1">
      <c r="A22" s="79"/>
      <c r="B22" s="87"/>
      <c r="C22" s="40" t="s">
        <v>42</v>
      </c>
      <c r="D22" s="41"/>
      <c r="E22" s="20"/>
      <c r="F22" s="21">
        <f>F20-F21</f>
        <v>0</v>
      </c>
      <c r="G22" s="22" t="s">
        <v>2</v>
      </c>
      <c r="H22" s="23" t="s">
        <v>50</v>
      </c>
    </row>
    <row r="23" spans="1:8" ht="33" customHeight="1">
      <c r="A23" s="80"/>
      <c r="B23" s="60" t="s">
        <v>31</v>
      </c>
      <c r="C23" s="60"/>
      <c r="D23" s="60"/>
      <c r="E23" s="20"/>
      <c r="F23" s="21">
        <f>SUM(F17:F19)+(F22)</f>
        <v>0</v>
      </c>
      <c r="G23" s="22" t="s">
        <v>2</v>
      </c>
      <c r="H23" s="28"/>
    </row>
    <row r="24" spans="1:8" ht="35.25" customHeight="1">
      <c r="A24" s="83" t="s">
        <v>34</v>
      </c>
      <c r="B24" s="81" t="s">
        <v>33</v>
      </c>
      <c r="C24" s="82"/>
      <c r="D24" s="24" t="s">
        <v>1</v>
      </c>
      <c r="E24" s="30"/>
      <c r="F24" s="44"/>
      <c r="G24" s="26" t="s">
        <v>2</v>
      </c>
      <c r="H24" s="33"/>
    </row>
    <row r="25" spans="1:8" ht="33" customHeight="1">
      <c r="A25" s="84"/>
      <c r="B25" s="60" t="s">
        <v>43</v>
      </c>
      <c r="C25" s="60"/>
      <c r="D25" s="60"/>
      <c r="E25" s="20"/>
      <c r="F25" s="21">
        <f>F24</f>
        <v>0</v>
      </c>
      <c r="G25" s="22" t="s">
        <v>2</v>
      </c>
      <c r="H25" s="28"/>
    </row>
    <row r="26" spans="1:8" ht="33" customHeight="1">
      <c r="A26" s="78" t="s">
        <v>23</v>
      </c>
      <c r="B26" s="81" t="s">
        <v>44</v>
      </c>
      <c r="C26" s="82"/>
      <c r="D26" s="24" t="s">
        <v>1</v>
      </c>
      <c r="E26" s="30"/>
      <c r="F26" s="44"/>
      <c r="G26" s="26" t="s">
        <v>2</v>
      </c>
      <c r="H26" s="33"/>
    </row>
    <row r="27" spans="1:8" ht="33" customHeight="1">
      <c r="A27" s="79"/>
      <c r="B27" s="81" t="s">
        <v>45</v>
      </c>
      <c r="C27" s="82"/>
      <c r="D27" s="24" t="s">
        <v>1</v>
      </c>
      <c r="E27" s="30"/>
      <c r="F27" s="44"/>
      <c r="G27" s="26" t="s">
        <v>2</v>
      </c>
      <c r="H27" s="33"/>
    </row>
    <row r="28" spans="1:8" ht="33" customHeight="1">
      <c r="A28" s="79"/>
      <c r="B28" s="81" t="s">
        <v>46</v>
      </c>
      <c r="C28" s="82"/>
      <c r="D28" s="24" t="s">
        <v>1</v>
      </c>
      <c r="E28" s="30"/>
      <c r="F28" s="44"/>
      <c r="G28" s="26" t="s">
        <v>2</v>
      </c>
      <c r="H28" s="33"/>
    </row>
    <row r="29" spans="1:8" ht="33" customHeight="1">
      <c r="A29" s="79"/>
      <c r="B29" s="81" t="s">
        <v>47</v>
      </c>
      <c r="C29" s="82"/>
      <c r="D29" s="24" t="s">
        <v>1</v>
      </c>
      <c r="E29" s="30"/>
      <c r="F29" s="44"/>
      <c r="G29" s="26" t="s">
        <v>2</v>
      </c>
      <c r="H29" s="33"/>
    </row>
    <row r="30" spans="1:8" ht="33" customHeight="1">
      <c r="A30" s="79"/>
      <c r="B30" s="81" t="s">
        <v>48</v>
      </c>
      <c r="C30" s="82"/>
      <c r="D30" s="24" t="s">
        <v>1</v>
      </c>
      <c r="E30" s="30"/>
      <c r="F30" s="44"/>
      <c r="G30" s="26" t="s">
        <v>2</v>
      </c>
      <c r="H30" s="33"/>
    </row>
    <row r="31" spans="1:8" ht="33" customHeight="1">
      <c r="A31" s="80"/>
      <c r="B31" s="60" t="s">
        <v>32</v>
      </c>
      <c r="C31" s="60"/>
      <c r="D31" s="60"/>
      <c r="E31" s="20"/>
      <c r="F31" s="45">
        <f>SUM(F26:F30)</f>
        <v>0</v>
      </c>
      <c r="G31" s="22" t="s">
        <v>2</v>
      </c>
      <c r="H31" s="28"/>
    </row>
    <row r="32" spans="1:8" ht="33" customHeight="1" thickBot="1">
      <c r="A32" s="75" t="s">
        <v>21</v>
      </c>
      <c r="B32" s="76"/>
      <c r="C32" s="76"/>
      <c r="D32" s="77"/>
      <c r="E32" s="29"/>
      <c r="F32" s="46">
        <f>F12+F16+F23+F25+F31</f>
        <v>0</v>
      </c>
      <c r="G32" s="29" t="s">
        <v>2</v>
      </c>
      <c r="H32" s="19"/>
    </row>
    <row r="33" spans="1:8" ht="34.5" customHeight="1" thickBot="1">
      <c r="A33" s="72" t="s">
        <v>35</v>
      </c>
      <c r="B33" s="73"/>
      <c r="C33" s="73"/>
      <c r="D33" s="74"/>
      <c r="E33" s="34"/>
      <c r="F33" s="47">
        <f>ROUNDDOWN(F32/2,0)</f>
        <v>0</v>
      </c>
      <c r="G33" s="34" t="s">
        <v>2</v>
      </c>
      <c r="H33" s="35" t="s">
        <v>9</v>
      </c>
    </row>
    <row r="34" spans="1:6" s="3" customFormat="1" ht="25.5" customHeight="1">
      <c r="A34" s="3" t="s">
        <v>18</v>
      </c>
      <c r="D34" s="38"/>
      <c r="E34" s="38"/>
      <c r="F34" s="39"/>
    </row>
  </sheetData>
  <sheetProtection/>
  <mergeCells count="30">
    <mergeCell ref="A24:A25"/>
    <mergeCell ref="B17:C17"/>
    <mergeCell ref="B27:C27"/>
    <mergeCell ref="B24:C24"/>
    <mergeCell ref="B25:D25"/>
    <mergeCell ref="B19:C19"/>
    <mergeCell ref="B20:B22"/>
    <mergeCell ref="A17:A23"/>
    <mergeCell ref="B18:C18"/>
    <mergeCell ref="B23:D23"/>
    <mergeCell ref="A33:D33"/>
    <mergeCell ref="A32:D32"/>
    <mergeCell ref="B31:D31"/>
    <mergeCell ref="A26:A31"/>
    <mergeCell ref="B28:C28"/>
    <mergeCell ref="B29:C29"/>
    <mergeCell ref="B30:C30"/>
    <mergeCell ref="B26:C26"/>
    <mergeCell ref="B16:D16"/>
    <mergeCell ref="A7:A16"/>
    <mergeCell ref="B8:B9"/>
    <mergeCell ref="B10:B11"/>
    <mergeCell ref="B12:D12"/>
    <mergeCell ref="B13:H13"/>
    <mergeCell ref="A1:H1"/>
    <mergeCell ref="A6:C6"/>
    <mergeCell ref="D6:G6"/>
    <mergeCell ref="B7:H7"/>
    <mergeCell ref="B14:C14"/>
    <mergeCell ref="B15:C15"/>
  </mergeCells>
  <printOptions horizontalCentered="1"/>
  <pageMargins left="0.4724409448818898" right="0.4724409448818898" top="0.7086614173228347" bottom="0.4330708661417323" header="0.3937007874015748" footer="0.31496062992125984"/>
  <pageSetup horizontalDpi="600" verticalDpi="600" orientation="portrait" paperSize="9" scale="83" r:id="rId1"/>
  <headerFooter>
    <oddHeader>&amp;R&amp;"ＭＳ 明朝,標準"&amp;13定型様式２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2012-05-11T02:21:45Z</dcterms:created>
  <dcterms:modified xsi:type="dcterms:W3CDTF">2012-07-19T01:52:55Z</dcterms:modified>
  <cp:category/>
  <cp:version/>
  <cp:contentType/>
  <cp:contentStatus/>
</cp:coreProperties>
</file>