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ii.local\SII-fileserver\share\1pub\Ｒ１年度 補正（生産設備省エネ）\24　成果報告\SII指定FMT\"/>
    </mc:Choice>
  </mc:AlternateContent>
  <xr:revisionPtr revIDLastSave="0" documentId="8_{DD3CCEEC-2331-4D72-A00E-85FBF52A410D}" xr6:coauthVersionLast="46" xr6:coauthVersionMax="46" xr10:uidLastSave="{00000000-0000-0000-0000-000000000000}"/>
  <workbookProtection workbookAlgorithmName="SHA-512" workbookHashValue="jUfn6jVRCEpBYMdZvAQUZN6bmsuvjJLTD3BB8U8YuByYFppjLeqSrDP8NR+k/7fhL7uhXMIseIPF1/8Cl0R7BA==" workbookSaltValue="BmZ2inNTz+ahjpg2cHwQyA==" workbookSpinCount="100000" lockStructure="1"/>
  <bookViews>
    <workbookView xWindow="-120" yWindow="-120" windowWidth="29040" windowHeight="15990" xr2:uid="{292C1454-D942-4B97-AF3A-99C80C24B4DF}"/>
  </bookViews>
  <sheets>
    <sheet name="記入例" sheetId="8" r:id="rId1"/>
    <sheet name="稼働状況報告書（1枚目）" sheetId="13" r:id="rId2"/>
    <sheet name="稼働状況報告書（2枚目）" sheetId="14" r:id="rId3"/>
    <sheet name="プルダウンリスト" sheetId="9" state="hidden" r:id="rId4"/>
  </sheets>
  <definedNames>
    <definedName name="_xlnm.Print_Area" localSheetId="1">'稼働状況報告書（1枚目）'!$A$1:$I$28</definedName>
    <definedName name="_xlnm.Print_Area" localSheetId="2">'稼働状況報告書（2枚目）'!$A$1:$I$28</definedName>
    <definedName name="_xlnm.Print_Area" localSheetId="0">記入例!$A$1:$R$28</definedName>
    <definedName name="プラスチック加工機械">プルダウンリスト!$C$2</definedName>
    <definedName name="プレス機械">プルダウンリスト!$D$2:$D$4</definedName>
    <definedName name="印刷機械">プルダウンリスト!$E$2:$E$4</definedName>
    <definedName name="工作機械">プルダウンリスト!$B$2:$B$6</definedName>
    <definedName name="年間稼働時間">プルダウンリスト!$G$2</definedName>
    <definedName name="年間生産量">プルダウンリスト!$H$2:$H$3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14" l="1"/>
  <c r="G25" i="14"/>
  <c r="F25" i="14"/>
  <c r="E25" i="14"/>
  <c r="D25" i="14"/>
  <c r="H25" i="13"/>
  <c r="G25" i="13"/>
  <c r="F25" i="13"/>
  <c r="E25" i="13"/>
  <c r="D25" i="13"/>
  <c r="H25" i="8"/>
  <c r="G25" i="8"/>
  <c r="F25" i="8"/>
  <c r="E25" i="8"/>
  <c r="D25" i="8"/>
  <c r="D6" i="14" l="1"/>
  <c r="D5" i="14"/>
  <c r="D4" i="14"/>
  <c r="D3" i="14"/>
</calcChain>
</file>

<file path=xl/sharedStrings.xml><?xml version="1.0" encoding="utf-8"?>
<sst xmlns="http://schemas.openxmlformats.org/spreadsheetml/2006/main" count="104" uniqueCount="59">
  <si>
    <t>年間</t>
    <rPh sb="0" eb="2">
      <t>ネンカン</t>
    </rPh>
    <phoneticPr fontId="5"/>
  </si>
  <si>
    <t>設備種別</t>
    <rPh sb="0" eb="2">
      <t>セツビ</t>
    </rPh>
    <rPh sb="2" eb="4">
      <t>シュベツ</t>
    </rPh>
    <phoneticPr fontId="5"/>
  </si>
  <si>
    <t>設備区分</t>
    <rPh sb="0" eb="2">
      <t>セツビ</t>
    </rPh>
    <rPh sb="2" eb="4">
      <t>クブン</t>
    </rPh>
    <phoneticPr fontId="5"/>
  </si>
  <si>
    <t>更新範囲名</t>
    <rPh sb="0" eb="2">
      <t>コウシン</t>
    </rPh>
    <rPh sb="2" eb="4">
      <t>ハンイ</t>
    </rPh>
    <rPh sb="4" eb="5">
      <t>メイ</t>
    </rPh>
    <phoneticPr fontId="5"/>
  </si>
  <si>
    <t>年間稼働時間</t>
    <rPh sb="0" eb="2">
      <t>ネンカン</t>
    </rPh>
    <rPh sb="2" eb="4">
      <t>カドウ</t>
    </rPh>
    <rPh sb="4" eb="6">
      <t>ジカン</t>
    </rPh>
    <phoneticPr fontId="5"/>
  </si>
  <si>
    <t>更新範囲1</t>
    <rPh sb="0" eb="2">
      <t>コウシン</t>
    </rPh>
    <rPh sb="2" eb="4">
      <t>ハンイ</t>
    </rPh>
    <phoneticPr fontId="5"/>
  </si>
  <si>
    <t>更新範囲2</t>
    <rPh sb="0" eb="2">
      <t>コウシン</t>
    </rPh>
    <rPh sb="2" eb="4">
      <t>ハンイ</t>
    </rPh>
    <phoneticPr fontId="5"/>
  </si>
  <si>
    <t>更新範囲3</t>
    <rPh sb="0" eb="2">
      <t>コウシン</t>
    </rPh>
    <rPh sb="2" eb="4">
      <t>ハンイ</t>
    </rPh>
    <phoneticPr fontId="5"/>
  </si>
  <si>
    <t>更新範囲4</t>
    <rPh sb="0" eb="2">
      <t>コウシン</t>
    </rPh>
    <rPh sb="2" eb="4">
      <t>ハンイ</t>
    </rPh>
    <phoneticPr fontId="5"/>
  </si>
  <si>
    <t>更新範囲5</t>
    <rPh sb="0" eb="2">
      <t>コウシン</t>
    </rPh>
    <rPh sb="2" eb="4">
      <t>ハンイ</t>
    </rPh>
    <phoneticPr fontId="5"/>
  </si>
  <si>
    <t>申請書番号</t>
    <rPh sb="0" eb="3">
      <t>シンセイショ</t>
    </rPh>
    <rPh sb="3" eb="5">
      <t>バンゴウ</t>
    </rPh>
    <phoneticPr fontId="5"/>
  </si>
  <si>
    <t>事業者名</t>
    <rPh sb="0" eb="3">
      <t>ジギョウシャ</t>
    </rPh>
    <rPh sb="3" eb="4">
      <t>メイ</t>
    </rPh>
    <phoneticPr fontId="5"/>
  </si>
  <si>
    <t>年間生産量</t>
    <rPh sb="0" eb="2">
      <t>ネンカン</t>
    </rPh>
    <rPh sb="2" eb="4">
      <t>セイサン</t>
    </rPh>
    <rPh sb="4" eb="5">
      <t>リョウ</t>
    </rPh>
    <phoneticPr fontId="5"/>
  </si>
  <si>
    <t>設備区分</t>
    <rPh sb="0" eb="2">
      <t>セツビ</t>
    </rPh>
    <rPh sb="2" eb="4">
      <t>クブン</t>
    </rPh>
    <phoneticPr fontId="1"/>
  </si>
  <si>
    <t>工作機械</t>
    <rPh sb="0" eb="2">
      <t>コウサク</t>
    </rPh>
    <rPh sb="2" eb="4">
      <t>キカイ</t>
    </rPh>
    <phoneticPr fontId="1"/>
  </si>
  <si>
    <t>旋盤（ターニングセンタ含む）</t>
  </si>
  <si>
    <t>マシニングセンタ</t>
  </si>
  <si>
    <t>レーザ加工機</t>
  </si>
  <si>
    <t>フライス盤</t>
  </si>
  <si>
    <t>研削盤</t>
  </si>
  <si>
    <t>プラスチック加工機械</t>
    <rPh sb="6" eb="8">
      <t>カコウ</t>
    </rPh>
    <rPh sb="8" eb="10">
      <t>キカイ</t>
    </rPh>
    <phoneticPr fontId="1"/>
  </si>
  <si>
    <t>射出成形機</t>
    <rPh sb="0" eb="2">
      <t>シャシュツ</t>
    </rPh>
    <rPh sb="2" eb="4">
      <t>セイケイ</t>
    </rPh>
    <rPh sb="4" eb="5">
      <t>キ</t>
    </rPh>
    <phoneticPr fontId="1"/>
  </si>
  <si>
    <t>プレス機械</t>
    <rPh sb="3" eb="5">
      <t>キカイ</t>
    </rPh>
    <phoneticPr fontId="1"/>
  </si>
  <si>
    <t>サーボプレス</t>
  </si>
  <si>
    <t>プレスブレーキ</t>
  </si>
  <si>
    <t>パンチングプレス（レーザ複合機含む）</t>
  </si>
  <si>
    <t>印刷機械</t>
    <rPh sb="0" eb="2">
      <t>インサツ</t>
    </rPh>
    <rPh sb="2" eb="4">
      <t>キカイ</t>
    </rPh>
    <phoneticPr fontId="1"/>
  </si>
  <si>
    <t>印刷機（有版）</t>
    <rPh sb="4" eb="5">
      <t>ユウ</t>
    </rPh>
    <rPh sb="5" eb="6">
      <t>ハン</t>
    </rPh>
    <phoneticPr fontId="1"/>
  </si>
  <si>
    <t>デジタル枚葉印刷機</t>
  </si>
  <si>
    <t>連帳デジタル印刷機</t>
  </si>
  <si>
    <t>算出方法</t>
    <rPh sb="0" eb="2">
      <t>サンシュツ</t>
    </rPh>
    <rPh sb="2" eb="4">
      <t>ホウホウ</t>
    </rPh>
    <phoneticPr fontId="5"/>
  </si>
  <si>
    <t>m</t>
  </si>
  <si>
    <t>枚</t>
    <rPh sb="0" eb="1">
      <t>マイ</t>
    </rPh>
    <phoneticPr fontId="3"/>
  </si>
  <si>
    <t>m2</t>
  </si>
  <si>
    <t>ショット数</t>
    <rPh sb="4" eb="5">
      <t>スウ</t>
    </rPh>
    <phoneticPr fontId="2"/>
  </si>
  <si>
    <t>h</t>
    <phoneticPr fontId="5"/>
  </si>
  <si>
    <t>単位</t>
    <rPh sb="0" eb="2">
      <t>タンイ</t>
    </rPh>
    <phoneticPr fontId="5"/>
  </si>
  <si>
    <t>事業実施場所名</t>
    <rPh sb="0" eb="2">
      <t>ジギョウ</t>
    </rPh>
    <rPh sb="2" eb="4">
      <t>ジッシ</t>
    </rPh>
    <rPh sb="4" eb="6">
      <t>バショ</t>
    </rPh>
    <rPh sb="6" eb="7">
      <t>メイ</t>
    </rPh>
    <phoneticPr fontId="5"/>
  </si>
  <si>
    <t>SS-2020</t>
    <phoneticPr fontId="5"/>
  </si>
  <si>
    <t>生産量単位備考</t>
    <rPh sb="0" eb="2">
      <t>セイサン</t>
    </rPh>
    <rPh sb="2" eb="3">
      <t>リョウ</t>
    </rPh>
    <rPh sb="3" eb="5">
      <t>タンイ</t>
    </rPh>
    <rPh sb="5" eb="7">
      <t>ビコウ</t>
    </rPh>
    <phoneticPr fontId="5"/>
  </si>
  <si>
    <t>未使用</t>
    <rPh sb="0" eb="3">
      <t>ミシヨウ</t>
    </rPh>
    <phoneticPr fontId="5"/>
  </si>
  <si>
    <r>
      <t xml:space="preserve">生産設備におけるエネルギー使用合理化等事業者支援事業費補助金
</t>
    </r>
    <r>
      <rPr>
        <b/>
        <sz val="16"/>
        <rFont val="游ゴシック"/>
        <family val="3"/>
        <charset val="128"/>
        <scheme val="minor"/>
      </rPr>
      <t>稼働状況報告書（指定計算用）</t>
    </r>
    <rPh sb="0" eb="2">
      <t>セイサン</t>
    </rPh>
    <rPh sb="2" eb="4">
      <t>セツビ</t>
    </rPh>
    <rPh sb="13" eb="15">
      <t>シヨウ</t>
    </rPh>
    <rPh sb="15" eb="18">
      <t>ゴウリカ</t>
    </rPh>
    <rPh sb="18" eb="19">
      <t>トウ</t>
    </rPh>
    <rPh sb="19" eb="22">
      <t>ジギョウシャ</t>
    </rPh>
    <rPh sb="22" eb="24">
      <t>シエン</t>
    </rPh>
    <rPh sb="24" eb="27">
      <t>ジギョウヒ</t>
    </rPh>
    <rPh sb="27" eb="30">
      <t>ホジョキン</t>
    </rPh>
    <rPh sb="31" eb="33">
      <t>カドウ</t>
    </rPh>
    <rPh sb="33" eb="35">
      <t>ジョウキョウ</t>
    </rPh>
    <rPh sb="35" eb="37">
      <t>ホウコク</t>
    </rPh>
    <rPh sb="37" eb="38">
      <t>ショ</t>
    </rPh>
    <rPh sb="39" eb="41">
      <t>シテイ</t>
    </rPh>
    <rPh sb="41" eb="44">
      <t>ケイサンヨウ</t>
    </rPh>
    <phoneticPr fontId="5"/>
  </si>
  <si>
    <t>h</t>
  </si>
  <si>
    <t>SS-2020□□□□□□□□□</t>
  </si>
  <si>
    <t>○○株式会社</t>
    <rPh sb="2" eb="6">
      <t>カブシキガイシャ</t>
    </rPh>
    <phoneticPr fontId="4"/>
  </si>
  <si>
    <t>○○工場</t>
    <rPh sb="2" eb="4">
      <t>コウジョウ</t>
    </rPh>
    <phoneticPr fontId="4"/>
  </si>
  <si>
    <t>生産ライン１</t>
    <rPh sb="0" eb="2">
      <t>セイサン</t>
    </rPh>
    <phoneticPr fontId="4"/>
  </si>
  <si>
    <t>生産ライン２</t>
    <rPh sb="0" eb="2">
      <t>セイサン</t>
    </rPh>
    <phoneticPr fontId="4"/>
  </si>
  <si>
    <t>更新範囲6</t>
    <rPh sb="0" eb="2">
      <t>コウシン</t>
    </rPh>
    <rPh sb="2" eb="4">
      <t>ハンイ</t>
    </rPh>
    <phoneticPr fontId="5"/>
  </si>
  <si>
    <t>更新範囲7</t>
    <rPh sb="0" eb="2">
      <t>コウシン</t>
    </rPh>
    <rPh sb="2" eb="4">
      <t>ハンイ</t>
    </rPh>
    <phoneticPr fontId="5"/>
  </si>
  <si>
    <t>更新範囲8</t>
    <rPh sb="0" eb="2">
      <t>コウシン</t>
    </rPh>
    <rPh sb="2" eb="4">
      <t>ハンイ</t>
    </rPh>
    <phoneticPr fontId="5"/>
  </si>
  <si>
    <t>更新範囲9</t>
    <rPh sb="0" eb="2">
      <t>コウシン</t>
    </rPh>
    <rPh sb="2" eb="4">
      <t>ハンイ</t>
    </rPh>
    <phoneticPr fontId="5"/>
  </si>
  <si>
    <t>更新範囲10</t>
    <rPh sb="0" eb="2">
      <t>コウシン</t>
    </rPh>
    <rPh sb="2" eb="4">
      <t>ハンイ</t>
    </rPh>
    <phoneticPr fontId="5"/>
  </si>
  <si>
    <t>稼働時間</t>
  </si>
  <si>
    <t>交付申請時の算出方法</t>
    <rPh sb="0" eb="2">
      <t>コウフ</t>
    </rPh>
    <rPh sb="2" eb="4">
      <t>シンセイ</t>
    </rPh>
    <rPh sb="4" eb="5">
      <t>ジ</t>
    </rPh>
    <rPh sb="6" eb="8">
      <t>サンシュツ</t>
    </rPh>
    <rPh sb="8" eb="10">
      <t>ホウホウ</t>
    </rPh>
    <phoneticPr fontId="5"/>
  </si>
  <si>
    <t>■更新範囲毎の稼働時間</t>
    <rPh sb="1" eb="3">
      <t>コウシン</t>
    </rPh>
    <rPh sb="3" eb="5">
      <t>ハンイ</t>
    </rPh>
    <rPh sb="5" eb="6">
      <t>ゴト</t>
    </rPh>
    <rPh sb="7" eb="11">
      <t>カドウジカン</t>
    </rPh>
    <phoneticPr fontId="5"/>
  </si>
  <si>
    <t>導入設備の製品型番</t>
    <rPh sb="0" eb="4">
      <t>ドウニュウセツビ</t>
    </rPh>
    <rPh sb="5" eb="9">
      <t>セイヒンカタバン</t>
    </rPh>
    <phoneticPr fontId="5"/>
  </si>
  <si>
    <t>AAA-BBB</t>
    <phoneticPr fontId="5"/>
  </si>
  <si>
    <t>CCC-DDD</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</si>
</sst>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6"/>
      <name val="游ゴシック"/>
      <family val="3"/>
      <charset val="128"/>
      <scheme val="minor"/>
    </font>
    <font>
      <b/>
      <sz val="16"/>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b/>
      <sz val="18"/>
      <name val="游ゴシック"/>
      <family val="3"/>
      <charset val="128"/>
      <scheme val="minor"/>
    </font>
  </fonts>
  <fills count="18">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3">
    <xf numFmtId="0" fontId="0" fillId="0" borderId="0" xfId="0">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7" fillId="6" borderId="1" xfId="0" applyFont="1" applyFill="1" applyBorder="1">
      <alignment vertical="center"/>
    </xf>
    <xf numFmtId="0" fontId="7" fillId="11" borderId="1" xfId="0" applyFont="1" applyFill="1" applyBorder="1">
      <alignment vertical="center"/>
    </xf>
    <xf numFmtId="0" fontId="0" fillId="13" borderId="1" xfId="0" applyFill="1" applyBorder="1">
      <alignment vertical="center"/>
    </xf>
    <xf numFmtId="0" fontId="0" fillId="14" borderId="1" xfId="0" applyFill="1" applyBorder="1">
      <alignment vertical="center"/>
    </xf>
    <xf numFmtId="0" fontId="0" fillId="12" borderId="3" xfId="0" applyFill="1" applyBorder="1">
      <alignment vertical="center"/>
    </xf>
    <xf numFmtId="0" fontId="0" fillId="15" borderId="1" xfId="0" applyFill="1" applyBorder="1">
      <alignment vertical="center"/>
    </xf>
    <xf numFmtId="0" fontId="0" fillId="16" borderId="1" xfId="0" applyFill="1" applyBorder="1">
      <alignmen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Border="1" applyAlignment="1">
      <alignment horizontal="center" vertical="center"/>
    </xf>
    <xf numFmtId="0" fontId="10" fillId="17" borderId="1" xfId="0" applyFont="1" applyFill="1" applyBorder="1" applyAlignment="1">
      <alignment horizontal="center" vertical="center"/>
    </xf>
    <xf numFmtId="55" fontId="10" fillId="17" borderId="1" xfId="0" applyNumberFormat="1" applyFont="1" applyFill="1" applyBorder="1" applyAlignment="1">
      <alignment horizontal="center" vertical="center" wrapText="1"/>
    </xf>
    <xf numFmtId="55" fontId="10" fillId="17" borderId="2" xfId="0" applyNumberFormat="1" applyFont="1" applyFill="1" applyBorder="1" applyAlignment="1">
      <alignment horizontal="center" vertical="center" wrapText="1"/>
    </xf>
    <xf numFmtId="0" fontId="12" fillId="17" borderId="4" xfId="0" applyFont="1" applyFill="1" applyBorder="1" applyAlignment="1">
      <alignment horizontal="center" vertical="center" wrapText="1"/>
    </xf>
    <xf numFmtId="40" fontId="10" fillId="2" borderId="1" xfId="1" applyNumberFormat="1" applyFont="1" applyFill="1" applyBorder="1" applyAlignment="1">
      <alignment horizontal="center" vertical="center"/>
    </xf>
    <xf numFmtId="40" fontId="10" fillId="2" borderId="2" xfId="1" applyNumberFormat="1" applyFont="1" applyFill="1" applyBorder="1" applyAlignment="1">
      <alignment horizontal="center" vertical="center"/>
    </xf>
    <xf numFmtId="40" fontId="12" fillId="0" borderId="5" xfId="1" applyNumberFormat="1" applyFont="1" applyFill="1" applyBorder="1" applyAlignment="1">
      <alignment horizontal="center" vertical="center"/>
    </xf>
    <xf numFmtId="40" fontId="12" fillId="0" borderId="6" xfId="1" applyNumberFormat="1" applyFont="1" applyFill="1" applyBorder="1" applyAlignment="1">
      <alignment horizontal="center" vertical="center"/>
    </xf>
    <xf numFmtId="0" fontId="10" fillId="0" borderId="10" xfId="0" applyFont="1" applyBorder="1">
      <alignment vertical="center"/>
    </xf>
    <xf numFmtId="0" fontId="10" fillId="0" borderId="0" xfId="0" applyFont="1" applyBorder="1">
      <alignment vertical="center"/>
    </xf>
    <xf numFmtId="0" fontId="10" fillId="0" borderId="0" xfId="0" applyFont="1" applyBorder="1" applyAlignment="1">
      <alignment horizontal="center" vertical="center" wrapText="1"/>
    </xf>
    <xf numFmtId="0" fontId="10" fillId="0" borderId="0" xfId="0" applyFont="1" applyBorder="1" applyAlignment="1">
      <alignment vertical="center"/>
    </xf>
    <xf numFmtId="0" fontId="10" fillId="0" borderId="11" xfId="0" applyFont="1" applyBorder="1">
      <alignment vertical="center"/>
    </xf>
    <xf numFmtId="0" fontId="11" fillId="0" borderId="0"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lignment vertical="center"/>
    </xf>
    <xf numFmtId="40" fontId="10" fillId="2" borderId="1" xfId="1" applyNumberFormat="1" applyFont="1" applyFill="1" applyBorder="1" applyAlignment="1" applyProtection="1">
      <alignment horizontal="center" vertical="center"/>
      <protection locked="0"/>
    </xf>
    <xf numFmtId="40" fontId="10" fillId="2" borderId="2" xfId="1"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0" xfId="0" applyFont="1" applyProtection="1">
      <alignment vertical="center"/>
    </xf>
    <xf numFmtId="0" fontId="10" fillId="0" borderId="0" xfId="0" applyFont="1" applyBorder="1" applyProtection="1">
      <alignment vertical="center"/>
    </xf>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1" fillId="0" borderId="0" xfId="0" applyFont="1" applyBorder="1" applyProtection="1">
      <alignment vertical="center"/>
    </xf>
    <xf numFmtId="0" fontId="10" fillId="17" borderId="1" xfId="0" applyFont="1" applyFill="1" applyBorder="1" applyAlignment="1" applyProtection="1">
      <alignment horizontal="center" vertical="center"/>
    </xf>
    <xf numFmtId="55" fontId="10" fillId="17" borderId="1" xfId="0" applyNumberFormat="1" applyFont="1" applyFill="1" applyBorder="1" applyAlignment="1" applyProtection="1">
      <alignment horizontal="center" vertical="center" wrapText="1"/>
    </xf>
    <xf numFmtId="55" fontId="10" fillId="17" borderId="2" xfId="0" applyNumberFormat="1" applyFont="1" applyFill="1" applyBorder="1" applyAlignment="1" applyProtection="1">
      <alignment horizontal="center" vertical="center" wrapText="1"/>
    </xf>
    <xf numFmtId="0" fontId="12" fillId="17" borderId="4" xfId="0" applyFont="1" applyFill="1" applyBorder="1" applyAlignment="1" applyProtection="1">
      <alignment horizontal="center" vertical="center" wrapText="1"/>
    </xf>
    <xf numFmtId="40" fontId="12" fillId="0" borderId="5" xfId="1" applyNumberFormat="1" applyFont="1" applyFill="1" applyBorder="1" applyAlignment="1" applyProtection="1">
      <alignment horizontal="center" vertical="center"/>
    </xf>
    <xf numFmtId="40" fontId="12" fillId="0" borderId="6" xfId="1" applyNumberFormat="1" applyFont="1" applyFill="1" applyBorder="1" applyAlignment="1" applyProtection="1">
      <alignment horizontal="center" vertical="center"/>
    </xf>
    <xf numFmtId="0" fontId="10" fillId="0" borderId="0" xfId="0" applyFont="1" applyAlignment="1" applyProtection="1">
      <alignment horizontal="center" vertical="center" wrapText="1"/>
    </xf>
    <xf numFmtId="0" fontId="10" fillId="0" borderId="0" xfId="0" applyFont="1" applyAlignment="1" applyProtection="1">
      <alignment horizontal="center" vertical="center"/>
    </xf>
    <xf numFmtId="0" fontId="10" fillId="17" borderId="1" xfId="0" applyFont="1" applyFill="1" applyBorder="1" applyAlignment="1" applyProtection="1">
      <alignment horizontal="center" vertical="center"/>
    </xf>
    <xf numFmtId="55" fontId="10" fillId="17" borderId="16" xfId="0" applyNumberFormat="1" applyFont="1" applyFill="1" applyBorder="1" applyAlignment="1" applyProtection="1">
      <alignment horizontal="center" vertical="center" wrapText="1"/>
    </xf>
    <xf numFmtId="40" fontId="10" fillId="2" borderId="16"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55" fontId="10" fillId="17" borderId="16" xfId="0" applyNumberFormat="1" applyFont="1" applyFill="1" applyBorder="1" applyAlignment="1">
      <alignment horizontal="center" vertical="center" wrapText="1"/>
    </xf>
    <xf numFmtId="40" fontId="10" fillId="2" borderId="16" xfId="1" applyNumberFormat="1" applyFont="1" applyFill="1" applyBorder="1" applyAlignment="1">
      <alignment horizontal="center" vertical="center"/>
    </xf>
    <xf numFmtId="0" fontId="10" fillId="2" borderId="15"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17"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shrinkToFi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17" borderId="16" xfId="0" applyFont="1" applyFill="1" applyBorder="1" applyAlignment="1">
      <alignment horizontal="center" vertical="center" textRotation="255"/>
    </xf>
    <xf numFmtId="0" fontId="10" fillId="17" borderId="1" xfId="0" applyFont="1" applyFill="1" applyBorder="1" applyAlignment="1">
      <alignment horizontal="center" vertical="center" textRotation="255"/>
    </xf>
    <xf numFmtId="0" fontId="10" fillId="17" borderId="3" xfId="0" applyFont="1" applyFill="1" applyBorder="1" applyAlignment="1">
      <alignment horizontal="center" vertical="center" textRotation="255"/>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15" xfId="0" applyFont="1" applyFill="1" applyBorder="1" applyAlignment="1">
      <alignment horizontal="center" vertical="center" wrapText="1"/>
    </xf>
    <xf numFmtId="0" fontId="10" fillId="17" borderId="1" xfId="0" applyFont="1" applyFill="1" applyBorder="1" applyAlignment="1" applyProtection="1">
      <alignment horizontal="center" vertical="center" wrapText="1"/>
    </xf>
    <xf numFmtId="0" fontId="10" fillId="17" borderId="16" xfId="0" applyFont="1" applyFill="1" applyBorder="1" applyAlignment="1" applyProtection="1">
      <alignment horizontal="center" vertical="center" textRotation="255"/>
    </xf>
    <xf numFmtId="0" fontId="10" fillId="17" borderId="1" xfId="0" applyFont="1" applyFill="1" applyBorder="1" applyAlignment="1" applyProtection="1">
      <alignment horizontal="center" vertical="center" textRotation="255"/>
    </xf>
    <xf numFmtId="0" fontId="10" fillId="17" borderId="3" xfId="0" applyFont="1" applyFill="1" applyBorder="1" applyAlignment="1" applyProtection="1">
      <alignment horizontal="center" vertical="center" textRotation="255"/>
    </xf>
    <xf numFmtId="0" fontId="10" fillId="17"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17" borderId="15"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8" fillId="0" borderId="0" xfId="0" applyFont="1" applyBorder="1" applyAlignment="1" applyProtection="1">
      <alignment horizontal="center" vertical="center" wrapText="1"/>
    </xf>
    <xf numFmtId="0" fontId="13" fillId="17"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cellXfs>
  <cellStyles count="2">
    <cellStyle name="桁区切り" xfId="1" builtinId="6"/>
    <cellStyle name="標準" xfId="0" builtinId="0"/>
  </cellStyles>
  <dxfs count="1">
    <dxf>
      <font>
        <color theme="0"/>
      </font>
      <fill>
        <patternFill>
          <bgColor theme="0"/>
        </patternFill>
      </fill>
      <border>
        <left/>
        <right/>
        <top/>
        <bottom/>
        <vertical/>
        <horizontal/>
      </border>
    </dxf>
  </dxfs>
  <tableStyles count="0" defaultTableStyle="TableStyleMedium2" defaultPivotStyle="PivotStyleLight16"/>
  <colors>
    <mruColors>
      <color rgb="FFFFE5E5"/>
      <color rgb="FFFFBEBD"/>
      <color rgb="FFFFA2A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347382</xdr:colOff>
      <xdr:row>1</xdr:row>
      <xdr:rowOff>201706</xdr:rowOff>
    </xdr:from>
    <xdr:to>
      <xdr:col>5</xdr:col>
      <xdr:colOff>44824</xdr:colOff>
      <xdr:row>6</xdr:row>
      <xdr:rowOff>44823</xdr:rowOff>
    </xdr:to>
    <xdr:sp macro="" textlink="">
      <xdr:nvSpPr>
        <xdr:cNvPr id="36" name="正方形/長方形 35">
          <a:extLst>
            <a:ext uri="{FF2B5EF4-FFF2-40B4-BE49-F238E27FC236}">
              <a16:creationId xmlns:a16="http://schemas.microsoft.com/office/drawing/2014/main" id="{EB2B7B34-2C1E-4E05-8311-A47C31E7112C}"/>
            </a:ext>
          </a:extLst>
        </xdr:cNvPr>
        <xdr:cNvSpPr/>
      </xdr:nvSpPr>
      <xdr:spPr>
        <a:xfrm>
          <a:off x="347382" y="930088"/>
          <a:ext cx="5009030" cy="1154206"/>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437030</xdr:colOff>
      <xdr:row>24</xdr:row>
      <xdr:rowOff>33617</xdr:rowOff>
    </xdr:from>
    <xdr:to>
      <xdr:col>8</xdr:col>
      <xdr:colOff>56030</xdr:colOff>
      <xdr:row>25</xdr:row>
      <xdr:rowOff>33618</xdr:rowOff>
    </xdr:to>
    <xdr:sp macro="" textlink="">
      <xdr:nvSpPr>
        <xdr:cNvPr id="37" name="正方形/長方形 36">
          <a:extLst>
            <a:ext uri="{FF2B5EF4-FFF2-40B4-BE49-F238E27FC236}">
              <a16:creationId xmlns:a16="http://schemas.microsoft.com/office/drawing/2014/main" id="{6BA5E3B7-E091-4CCC-B25A-761E5BD244BD}"/>
            </a:ext>
          </a:extLst>
        </xdr:cNvPr>
        <xdr:cNvSpPr/>
      </xdr:nvSpPr>
      <xdr:spPr>
        <a:xfrm>
          <a:off x="818030" y="9390529"/>
          <a:ext cx="9491382" cy="425824"/>
        </a:xfrm>
        <a:prstGeom prst="rect">
          <a:avLst/>
        </a:prstGeom>
        <a:noFill/>
        <a:ln w="38100" cap="flat" cmpd="sng" algn="ctr">
          <a:solidFill>
            <a:schemeClr val="accent3"/>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437030</xdr:colOff>
      <xdr:row>12</xdr:row>
      <xdr:rowOff>0</xdr:rowOff>
    </xdr:from>
    <xdr:to>
      <xdr:col>8</xdr:col>
      <xdr:colOff>56030</xdr:colOff>
      <xdr:row>23</xdr:row>
      <xdr:rowOff>246529</xdr:rowOff>
    </xdr:to>
    <xdr:sp macro="" textlink="">
      <xdr:nvSpPr>
        <xdr:cNvPr id="38" name="正方形/長方形 37">
          <a:extLst>
            <a:ext uri="{FF2B5EF4-FFF2-40B4-BE49-F238E27FC236}">
              <a16:creationId xmlns:a16="http://schemas.microsoft.com/office/drawing/2014/main" id="{CF18725E-240A-4908-B244-A6B7643AF964}"/>
            </a:ext>
          </a:extLst>
        </xdr:cNvPr>
        <xdr:cNvSpPr/>
      </xdr:nvSpPr>
      <xdr:spPr>
        <a:xfrm>
          <a:off x="818030" y="5827058"/>
          <a:ext cx="9491382" cy="3485030"/>
        </a:xfrm>
        <a:prstGeom prst="rect">
          <a:avLst/>
        </a:prstGeom>
        <a:noFill/>
        <a:ln w="38100"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0</xdr:col>
      <xdr:colOff>34636</xdr:colOff>
      <xdr:row>0</xdr:row>
      <xdr:rowOff>34636</xdr:rowOff>
    </xdr:from>
    <xdr:to>
      <xdr:col>2</xdr:col>
      <xdr:colOff>752727</xdr:colOff>
      <xdr:row>1</xdr:row>
      <xdr:rowOff>164069</xdr:rowOff>
    </xdr:to>
    <xdr:sp macro="" textlink="">
      <xdr:nvSpPr>
        <xdr:cNvPr id="41" name="吹き出し: 四角形 40">
          <a:extLst>
            <a:ext uri="{FF2B5EF4-FFF2-40B4-BE49-F238E27FC236}">
              <a16:creationId xmlns:a16="http://schemas.microsoft.com/office/drawing/2014/main" id="{2DC3BD12-D896-4ADD-A82F-3F606360F33A}"/>
            </a:ext>
          </a:extLst>
        </xdr:cNvPr>
        <xdr:cNvSpPr/>
      </xdr:nvSpPr>
      <xdr:spPr>
        <a:xfrm>
          <a:off x="34636" y="34636"/>
          <a:ext cx="1584000" cy="856797"/>
        </a:xfrm>
        <a:prstGeom prst="wedgeRectCallout">
          <a:avLst>
            <a:gd name="adj1" fmla="val -34884"/>
            <a:gd name="adj2" fmla="val -14324"/>
          </a:avLst>
        </a:prstGeom>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記入例</a:t>
          </a:r>
          <a:endParaRPr kumimoji="1" lang="en-US" altLang="ja-JP" sz="3200" b="1">
            <a:solidFill>
              <a:srgbClr val="FF0000"/>
            </a:solidFill>
          </a:endParaRPr>
        </a:p>
      </xdr:txBody>
    </xdr:sp>
    <xdr:clientData/>
  </xdr:twoCellAnchor>
  <xdr:twoCellAnchor>
    <xdr:from>
      <xdr:col>4</xdr:col>
      <xdr:colOff>442563</xdr:colOff>
      <xdr:row>5</xdr:row>
      <xdr:rowOff>95249</xdr:rowOff>
    </xdr:from>
    <xdr:to>
      <xdr:col>7</xdr:col>
      <xdr:colOff>901569</xdr:colOff>
      <xdr:row>7</xdr:row>
      <xdr:rowOff>340177</xdr:rowOff>
    </xdr:to>
    <xdr:sp macro="" textlink="">
      <xdr:nvSpPr>
        <xdr:cNvPr id="23" name="吹き出し: 四角形 22">
          <a:extLst>
            <a:ext uri="{FF2B5EF4-FFF2-40B4-BE49-F238E27FC236}">
              <a16:creationId xmlns:a16="http://schemas.microsoft.com/office/drawing/2014/main" id="{504E189B-6F78-49B5-BEDE-94C201EF6263}"/>
            </a:ext>
          </a:extLst>
        </xdr:cNvPr>
        <xdr:cNvSpPr/>
      </xdr:nvSpPr>
      <xdr:spPr>
        <a:xfrm>
          <a:off x="4116492" y="1877785"/>
          <a:ext cx="5398398" cy="789213"/>
        </a:xfrm>
        <a:custGeom>
          <a:avLst/>
          <a:gdLst>
            <a:gd name="connsiteX0" fmla="*/ 0 w 5398398"/>
            <a:gd name="connsiteY0" fmla="*/ 0 h 607957"/>
            <a:gd name="connsiteX1" fmla="*/ 899733 w 5398398"/>
            <a:gd name="connsiteY1" fmla="*/ 0 h 607957"/>
            <a:gd name="connsiteX2" fmla="*/ 178417 w 5398398"/>
            <a:gd name="connsiteY2" fmla="*/ -130206 h 607957"/>
            <a:gd name="connsiteX3" fmla="*/ 2249333 w 5398398"/>
            <a:gd name="connsiteY3" fmla="*/ 0 h 607957"/>
            <a:gd name="connsiteX4" fmla="*/ 5398398 w 5398398"/>
            <a:gd name="connsiteY4" fmla="*/ 0 h 607957"/>
            <a:gd name="connsiteX5" fmla="*/ 5398398 w 5398398"/>
            <a:gd name="connsiteY5" fmla="*/ 101326 h 607957"/>
            <a:gd name="connsiteX6" fmla="*/ 5398398 w 5398398"/>
            <a:gd name="connsiteY6" fmla="*/ 101326 h 607957"/>
            <a:gd name="connsiteX7" fmla="*/ 5398398 w 5398398"/>
            <a:gd name="connsiteY7" fmla="*/ 253315 h 607957"/>
            <a:gd name="connsiteX8" fmla="*/ 5398398 w 5398398"/>
            <a:gd name="connsiteY8" fmla="*/ 607957 h 607957"/>
            <a:gd name="connsiteX9" fmla="*/ 2249333 w 5398398"/>
            <a:gd name="connsiteY9" fmla="*/ 607957 h 607957"/>
            <a:gd name="connsiteX10" fmla="*/ 899733 w 5398398"/>
            <a:gd name="connsiteY10" fmla="*/ 607957 h 607957"/>
            <a:gd name="connsiteX11" fmla="*/ 899733 w 5398398"/>
            <a:gd name="connsiteY11" fmla="*/ 607957 h 607957"/>
            <a:gd name="connsiteX12" fmla="*/ 0 w 5398398"/>
            <a:gd name="connsiteY12" fmla="*/ 607957 h 607957"/>
            <a:gd name="connsiteX13" fmla="*/ 0 w 5398398"/>
            <a:gd name="connsiteY13" fmla="*/ 253315 h 607957"/>
            <a:gd name="connsiteX14" fmla="*/ 0 w 5398398"/>
            <a:gd name="connsiteY14" fmla="*/ 101326 h 607957"/>
            <a:gd name="connsiteX15" fmla="*/ 0 w 5398398"/>
            <a:gd name="connsiteY15" fmla="*/ 101326 h 607957"/>
            <a:gd name="connsiteX16" fmla="*/ 0 w 5398398"/>
            <a:gd name="connsiteY16" fmla="*/ 0 h 607957"/>
            <a:gd name="connsiteX0" fmla="*/ 0 w 5398398"/>
            <a:gd name="connsiteY0" fmla="*/ 130206 h 738163"/>
            <a:gd name="connsiteX1" fmla="*/ 314626 w 5398398"/>
            <a:gd name="connsiteY1" fmla="*/ 116599 h 738163"/>
            <a:gd name="connsiteX2" fmla="*/ 178417 w 5398398"/>
            <a:gd name="connsiteY2" fmla="*/ 0 h 738163"/>
            <a:gd name="connsiteX3" fmla="*/ 2249333 w 5398398"/>
            <a:gd name="connsiteY3" fmla="*/ 130206 h 738163"/>
            <a:gd name="connsiteX4" fmla="*/ 5398398 w 5398398"/>
            <a:gd name="connsiteY4" fmla="*/ 130206 h 738163"/>
            <a:gd name="connsiteX5" fmla="*/ 5398398 w 5398398"/>
            <a:gd name="connsiteY5" fmla="*/ 231532 h 738163"/>
            <a:gd name="connsiteX6" fmla="*/ 5398398 w 5398398"/>
            <a:gd name="connsiteY6" fmla="*/ 231532 h 738163"/>
            <a:gd name="connsiteX7" fmla="*/ 5398398 w 5398398"/>
            <a:gd name="connsiteY7" fmla="*/ 383521 h 738163"/>
            <a:gd name="connsiteX8" fmla="*/ 5398398 w 5398398"/>
            <a:gd name="connsiteY8" fmla="*/ 738163 h 738163"/>
            <a:gd name="connsiteX9" fmla="*/ 2249333 w 5398398"/>
            <a:gd name="connsiteY9" fmla="*/ 738163 h 738163"/>
            <a:gd name="connsiteX10" fmla="*/ 899733 w 5398398"/>
            <a:gd name="connsiteY10" fmla="*/ 738163 h 738163"/>
            <a:gd name="connsiteX11" fmla="*/ 899733 w 5398398"/>
            <a:gd name="connsiteY11" fmla="*/ 738163 h 738163"/>
            <a:gd name="connsiteX12" fmla="*/ 0 w 5398398"/>
            <a:gd name="connsiteY12" fmla="*/ 738163 h 738163"/>
            <a:gd name="connsiteX13" fmla="*/ 0 w 5398398"/>
            <a:gd name="connsiteY13" fmla="*/ 383521 h 738163"/>
            <a:gd name="connsiteX14" fmla="*/ 0 w 5398398"/>
            <a:gd name="connsiteY14" fmla="*/ 231532 h 738163"/>
            <a:gd name="connsiteX15" fmla="*/ 0 w 5398398"/>
            <a:gd name="connsiteY15" fmla="*/ 231532 h 738163"/>
            <a:gd name="connsiteX16" fmla="*/ 0 w 5398398"/>
            <a:gd name="connsiteY16" fmla="*/ 130206 h 738163"/>
            <a:gd name="connsiteX0" fmla="*/ 0 w 5398398"/>
            <a:gd name="connsiteY0" fmla="*/ 130206 h 738163"/>
            <a:gd name="connsiteX1" fmla="*/ 314626 w 5398398"/>
            <a:gd name="connsiteY1" fmla="*/ 116599 h 738163"/>
            <a:gd name="connsiteX2" fmla="*/ 178417 w 5398398"/>
            <a:gd name="connsiteY2" fmla="*/ 0 h 738163"/>
            <a:gd name="connsiteX3" fmla="*/ 997476 w 5398398"/>
            <a:gd name="connsiteY3" fmla="*/ 143813 h 738163"/>
            <a:gd name="connsiteX4" fmla="*/ 5398398 w 5398398"/>
            <a:gd name="connsiteY4" fmla="*/ 130206 h 738163"/>
            <a:gd name="connsiteX5" fmla="*/ 5398398 w 5398398"/>
            <a:gd name="connsiteY5" fmla="*/ 231532 h 738163"/>
            <a:gd name="connsiteX6" fmla="*/ 5398398 w 5398398"/>
            <a:gd name="connsiteY6" fmla="*/ 231532 h 738163"/>
            <a:gd name="connsiteX7" fmla="*/ 5398398 w 5398398"/>
            <a:gd name="connsiteY7" fmla="*/ 383521 h 738163"/>
            <a:gd name="connsiteX8" fmla="*/ 5398398 w 5398398"/>
            <a:gd name="connsiteY8" fmla="*/ 738163 h 738163"/>
            <a:gd name="connsiteX9" fmla="*/ 2249333 w 5398398"/>
            <a:gd name="connsiteY9" fmla="*/ 738163 h 738163"/>
            <a:gd name="connsiteX10" fmla="*/ 899733 w 5398398"/>
            <a:gd name="connsiteY10" fmla="*/ 738163 h 738163"/>
            <a:gd name="connsiteX11" fmla="*/ 899733 w 5398398"/>
            <a:gd name="connsiteY11" fmla="*/ 738163 h 738163"/>
            <a:gd name="connsiteX12" fmla="*/ 0 w 5398398"/>
            <a:gd name="connsiteY12" fmla="*/ 738163 h 738163"/>
            <a:gd name="connsiteX13" fmla="*/ 0 w 5398398"/>
            <a:gd name="connsiteY13" fmla="*/ 383521 h 738163"/>
            <a:gd name="connsiteX14" fmla="*/ 0 w 5398398"/>
            <a:gd name="connsiteY14" fmla="*/ 231532 h 738163"/>
            <a:gd name="connsiteX15" fmla="*/ 0 w 5398398"/>
            <a:gd name="connsiteY15" fmla="*/ 231532 h 738163"/>
            <a:gd name="connsiteX16" fmla="*/ 0 w 5398398"/>
            <a:gd name="connsiteY16" fmla="*/ 130206 h 738163"/>
            <a:gd name="connsiteX0" fmla="*/ 0 w 5398398"/>
            <a:gd name="connsiteY0" fmla="*/ 211849 h 819806"/>
            <a:gd name="connsiteX1" fmla="*/ 314626 w 5398398"/>
            <a:gd name="connsiteY1" fmla="*/ 198242 h 819806"/>
            <a:gd name="connsiteX2" fmla="*/ 205632 w 5398398"/>
            <a:gd name="connsiteY2" fmla="*/ 0 h 819806"/>
            <a:gd name="connsiteX3" fmla="*/ 997476 w 5398398"/>
            <a:gd name="connsiteY3" fmla="*/ 225456 h 819806"/>
            <a:gd name="connsiteX4" fmla="*/ 5398398 w 5398398"/>
            <a:gd name="connsiteY4" fmla="*/ 211849 h 819806"/>
            <a:gd name="connsiteX5" fmla="*/ 5398398 w 5398398"/>
            <a:gd name="connsiteY5" fmla="*/ 313175 h 819806"/>
            <a:gd name="connsiteX6" fmla="*/ 5398398 w 5398398"/>
            <a:gd name="connsiteY6" fmla="*/ 313175 h 819806"/>
            <a:gd name="connsiteX7" fmla="*/ 5398398 w 5398398"/>
            <a:gd name="connsiteY7" fmla="*/ 465164 h 819806"/>
            <a:gd name="connsiteX8" fmla="*/ 5398398 w 5398398"/>
            <a:gd name="connsiteY8" fmla="*/ 819806 h 819806"/>
            <a:gd name="connsiteX9" fmla="*/ 2249333 w 5398398"/>
            <a:gd name="connsiteY9" fmla="*/ 819806 h 819806"/>
            <a:gd name="connsiteX10" fmla="*/ 899733 w 5398398"/>
            <a:gd name="connsiteY10" fmla="*/ 819806 h 819806"/>
            <a:gd name="connsiteX11" fmla="*/ 899733 w 5398398"/>
            <a:gd name="connsiteY11" fmla="*/ 819806 h 819806"/>
            <a:gd name="connsiteX12" fmla="*/ 0 w 5398398"/>
            <a:gd name="connsiteY12" fmla="*/ 819806 h 819806"/>
            <a:gd name="connsiteX13" fmla="*/ 0 w 5398398"/>
            <a:gd name="connsiteY13" fmla="*/ 465164 h 819806"/>
            <a:gd name="connsiteX14" fmla="*/ 0 w 5398398"/>
            <a:gd name="connsiteY14" fmla="*/ 313175 h 819806"/>
            <a:gd name="connsiteX15" fmla="*/ 0 w 5398398"/>
            <a:gd name="connsiteY15" fmla="*/ 313175 h 819806"/>
            <a:gd name="connsiteX16" fmla="*/ 0 w 5398398"/>
            <a:gd name="connsiteY16" fmla="*/ 211849 h 8198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398398" h="819806">
              <a:moveTo>
                <a:pt x="0" y="211849"/>
              </a:moveTo>
              <a:lnTo>
                <a:pt x="314626" y="198242"/>
              </a:lnTo>
              <a:lnTo>
                <a:pt x="205632" y="0"/>
              </a:lnTo>
              <a:lnTo>
                <a:pt x="997476" y="225456"/>
              </a:lnTo>
              <a:lnTo>
                <a:pt x="5398398" y="211849"/>
              </a:lnTo>
              <a:lnTo>
                <a:pt x="5398398" y="313175"/>
              </a:lnTo>
              <a:lnTo>
                <a:pt x="5398398" y="313175"/>
              </a:lnTo>
              <a:lnTo>
                <a:pt x="5398398" y="465164"/>
              </a:lnTo>
              <a:lnTo>
                <a:pt x="5398398" y="819806"/>
              </a:lnTo>
              <a:lnTo>
                <a:pt x="2249333" y="819806"/>
              </a:lnTo>
              <a:lnTo>
                <a:pt x="899733" y="819806"/>
              </a:lnTo>
              <a:lnTo>
                <a:pt x="899733" y="819806"/>
              </a:lnTo>
              <a:lnTo>
                <a:pt x="0" y="819806"/>
              </a:lnTo>
              <a:lnTo>
                <a:pt x="0" y="465164"/>
              </a:lnTo>
              <a:lnTo>
                <a:pt x="0" y="313175"/>
              </a:lnTo>
              <a:lnTo>
                <a:pt x="0" y="313175"/>
              </a:lnTo>
              <a:lnTo>
                <a:pt x="0" y="211849"/>
              </a:lnTo>
              <a:close/>
            </a:path>
          </a:pathLst>
        </a:cu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b"/>
        <a:lstStyle/>
        <a:p>
          <a:pPr algn="l"/>
          <a:r>
            <a:rPr kumimoji="1" lang="ja-JP" altLang="en-US" sz="1100">
              <a:solidFill>
                <a:sysClr val="windowText" lastClr="000000"/>
              </a:solidFill>
            </a:rPr>
            <a:t>申請書番号、事業者名、事業実施場所名、設備区分を記入してください。</a:t>
          </a:r>
          <a:endParaRPr kumimoji="1" lang="en-US" altLang="ja-JP" sz="1100">
            <a:solidFill>
              <a:sysClr val="windowText" lastClr="000000"/>
            </a:solidFill>
          </a:endParaRPr>
        </a:p>
        <a:p>
          <a:pPr algn="l"/>
          <a:r>
            <a:rPr kumimoji="1" lang="ja-JP" altLang="ja-JP" sz="1100">
              <a:solidFill>
                <a:schemeClr val="dk1"/>
              </a:solidFill>
              <a:effectLst/>
              <a:latin typeface="+mn-lt"/>
              <a:ea typeface="+mn-ea"/>
              <a:cs typeface="+mn-cs"/>
            </a:rPr>
            <a:t>補助事業ポータルに登録</a:t>
          </a:r>
          <a:r>
            <a:rPr kumimoji="1" lang="ja-JP" altLang="en-US" sz="1100">
              <a:solidFill>
                <a:schemeClr val="dk1"/>
              </a:solidFill>
              <a:effectLst/>
              <a:latin typeface="+mn-lt"/>
              <a:ea typeface="+mn-ea"/>
              <a:cs typeface="+mn-cs"/>
            </a:rPr>
            <a:t>している内容と一致しているか、ご確認ください。</a:t>
          </a:r>
          <a:endParaRPr kumimoji="1" lang="en-US" altLang="ja-JP" sz="1100">
            <a:solidFill>
              <a:sysClr val="windowText" lastClr="000000"/>
            </a:solidFill>
          </a:endParaRPr>
        </a:p>
      </xdr:txBody>
    </xdr:sp>
    <xdr:clientData/>
  </xdr:twoCellAnchor>
  <xdr:twoCellAnchor>
    <xdr:from>
      <xdr:col>10</xdr:col>
      <xdr:colOff>33618</xdr:colOff>
      <xdr:row>9</xdr:row>
      <xdr:rowOff>308166</xdr:rowOff>
    </xdr:from>
    <xdr:to>
      <xdr:col>17</xdr:col>
      <xdr:colOff>639618</xdr:colOff>
      <xdr:row>10</xdr:row>
      <xdr:rowOff>24532</xdr:rowOff>
    </xdr:to>
    <xdr:sp macro="" textlink="">
      <xdr:nvSpPr>
        <xdr:cNvPr id="24" name="吹き出し: 四角形 23">
          <a:extLst>
            <a:ext uri="{FF2B5EF4-FFF2-40B4-BE49-F238E27FC236}">
              <a16:creationId xmlns:a16="http://schemas.microsoft.com/office/drawing/2014/main" id="{97465C84-F035-4692-9784-84AD72BF0E6B}"/>
            </a:ext>
          </a:extLst>
        </xdr:cNvPr>
        <xdr:cNvSpPr/>
      </xdr:nvSpPr>
      <xdr:spPr>
        <a:xfrm>
          <a:off x="11218689" y="3315345"/>
          <a:ext cx="5940000" cy="546401"/>
        </a:xfrm>
        <a:prstGeom prst="wedgeRectCallout">
          <a:avLst>
            <a:gd name="adj1" fmla="val -71370"/>
            <a:gd name="adj2" fmla="val 67500"/>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設備区分をプルダウン選択することで、設備種別のプルダウンが選択可能となります。</a:t>
          </a:r>
          <a:endParaRPr lang="ja-JP" altLang="ja-JP">
            <a:effectLst/>
          </a:endParaRPr>
        </a:p>
      </xdr:txBody>
    </xdr:sp>
    <xdr:clientData/>
  </xdr:twoCellAnchor>
  <xdr:twoCellAnchor>
    <xdr:from>
      <xdr:col>10</xdr:col>
      <xdr:colOff>33618</xdr:colOff>
      <xdr:row>7</xdr:row>
      <xdr:rowOff>154480</xdr:rowOff>
    </xdr:from>
    <xdr:to>
      <xdr:col>17</xdr:col>
      <xdr:colOff>639618</xdr:colOff>
      <xdr:row>9</xdr:row>
      <xdr:rowOff>190921</xdr:rowOff>
    </xdr:to>
    <xdr:sp macro="" textlink="">
      <xdr:nvSpPr>
        <xdr:cNvPr id="28" name="吹き出し: 四角形 27">
          <a:extLst>
            <a:ext uri="{FF2B5EF4-FFF2-40B4-BE49-F238E27FC236}">
              <a16:creationId xmlns:a16="http://schemas.microsoft.com/office/drawing/2014/main" id="{32E02D30-DC90-4210-9AC4-7D1674EF1266}"/>
            </a:ext>
          </a:extLst>
        </xdr:cNvPr>
        <xdr:cNvSpPr/>
      </xdr:nvSpPr>
      <xdr:spPr>
        <a:xfrm>
          <a:off x="11218689" y="2481301"/>
          <a:ext cx="5940000" cy="716799"/>
        </a:xfrm>
        <a:prstGeom prst="wedgeRectCallout">
          <a:avLst>
            <a:gd name="adj1" fmla="val -70264"/>
            <a:gd name="adj2" fmla="val 53060"/>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更新範囲名を記入してください。</a:t>
          </a:r>
          <a:endParaRPr lang="ja-JP" altLang="ja-JP">
            <a:effectLst/>
          </a:endParaRPr>
        </a:p>
        <a:p>
          <a:r>
            <a:rPr kumimoji="1" lang="ja-JP" altLang="ja-JP" sz="1100">
              <a:solidFill>
                <a:schemeClr val="dk1"/>
              </a:solidFill>
              <a:effectLst/>
              <a:latin typeface="+mn-lt"/>
              <a:ea typeface="+mn-ea"/>
              <a:cs typeface="+mn-cs"/>
            </a:rPr>
            <a:t>補助事業ポータルに登録している内容と一致しているか、ご確認ください。</a:t>
          </a:r>
          <a:endParaRPr lang="ja-JP" altLang="ja-JP">
            <a:effectLst/>
          </a:endParaRPr>
        </a:p>
      </xdr:txBody>
    </xdr:sp>
    <xdr:clientData/>
  </xdr:twoCellAnchor>
  <xdr:twoCellAnchor>
    <xdr:from>
      <xdr:col>10</xdr:col>
      <xdr:colOff>33618</xdr:colOff>
      <xdr:row>12</xdr:row>
      <xdr:rowOff>152880</xdr:rowOff>
    </xdr:from>
    <xdr:to>
      <xdr:col>17</xdr:col>
      <xdr:colOff>639618</xdr:colOff>
      <xdr:row>18</xdr:row>
      <xdr:rowOff>258536</xdr:rowOff>
    </xdr:to>
    <xdr:sp macro="" textlink="">
      <xdr:nvSpPr>
        <xdr:cNvPr id="29" name="吹き出し: 四角形 28">
          <a:extLst>
            <a:ext uri="{FF2B5EF4-FFF2-40B4-BE49-F238E27FC236}">
              <a16:creationId xmlns:a16="http://schemas.microsoft.com/office/drawing/2014/main" id="{0F5B3843-18AA-46B8-B7DE-D62490A8C04A}"/>
            </a:ext>
          </a:extLst>
        </xdr:cNvPr>
        <xdr:cNvSpPr/>
      </xdr:nvSpPr>
      <xdr:spPr>
        <a:xfrm>
          <a:off x="11218689" y="5364416"/>
          <a:ext cx="5940000" cy="1820156"/>
        </a:xfrm>
        <a:prstGeom prst="wedgeRectCallout">
          <a:avLst>
            <a:gd name="adj1" fmla="val -63406"/>
            <a:gd name="adj2" fmla="val -30073"/>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ea"/>
              <a:ea typeface="+mn-ea"/>
              <a:cs typeface="+mn-cs"/>
            </a:rPr>
            <a:t>更新範囲毎に、各月の導入設備の稼働</a:t>
          </a:r>
          <a:r>
            <a:rPr kumimoji="1" lang="ja-JP" altLang="en-US" sz="1100">
              <a:solidFill>
                <a:schemeClr val="dk1"/>
              </a:solidFill>
              <a:effectLst/>
              <a:latin typeface="+mn-ea"/>
              <a:ea typeface="+mn-ea"/>
              <a:cs typeface="+mn-cs"/>
            </a:rPr>
            <a:t>時間（</a:t>
          </a:r>
          <a:r>
            <a:rPr kumimoji="1" lang="en-US" altLang="ja-JP" sz="1100">
              <a:solidFill>
                <a:schemeClr val="dk1"/>
              </a:solidFill>
              <a:effectLst/>
              <a:latin typeface="+mn-ea"/>
              <a:ea typeface="+mn-ea"/>
              <a:cs typeface="+mn-cs"/>
            </a:rPr>
            <a:t>h</a:t>
          </a:r>
          <a:r>
            <a:rPr kumimoji="1" lang="ja-JP" altLang="en-US" sz="1100">
              <a:solidFill>
                <a:schemeClr val="dk1"/>
              </a:solidFill>
              <a:effectLst/>
              <a:latin typeface="+mn-ea"/>
              <a:ea typeface="+mn-ea"/>
              <a:cs typeface="+mn-cs"/>
            </a:rPr>
            <a:t>）の数値</a:t>
          </a:r>
          <a:r>
            <a:rPr kumimoji="1" lang="ja-JP" altLang="ja-JP" sz="1100">
              <a:solidFill>
                <a:schemeClr val="dk1"/>
              </a:solidFill>
              <a:effectLst/>
              <a:latin typeface="+mn-ea"/>
              <a:ea typeface="+mn-ea"/>
              <a:cs typeface="+mn-cs"/>
            </a:rPr>
            <a:t>を記入してください。</a:t>
          </a:r>
          <a:endParaRPr kumimoji="1" lang="en-US" altLang="ja-JP" sz="1100">
            <a:solidFill>
              <a:schemeClr val="dk1"/>
            </a:solidFill>
            <a:effectLst/>
            <a:latin typeface="+mn-ea"/>
            <a:ea typeface="+mn-ea"/>
            <a:cs typeface="+mn-cs"/>
          </a:endParaRPr>
        </a:p>
        <a:p>
          <a:r>
            <a:rPr kumimoji="1" lang="ja-JP" altLang="ja-JP" sz="1100" b="1">
              <a:solidFill>
                <a:schemeClr val="dk1"/>
              </a:solidFill>
              <a:effectLst/>
              <a:latin typeface="+mn-ea"/>
              <a:ea typeface="+mn-ea"/>
              <a:cs typeface="+mn-cs"/>
            </a:rPr>
            <a:t>根拠となる証憑書類を確認し、</a:t>
          </a:r>
          <a:r>
            <a:rPr kumimoji="1" lang="ja-JP" altLang="en-US" sz="1100" b="1">
              <a:solidFill>
                <a:schemeClr val="dk1"/>
              </a:solidFill>
              <a:effectLst/>
              <a:latin typeface="+mn-ea"/>
              <a:ea typeface="+mn-ea"/>
              <a:cs typeface="+mn-cs"/>
            </a:rPr>
            <a:t>転記元の数値と一致しているか、ご確認ください。</a:t>
          </a:r>
          <a:endParaRPr kumimoji="1" lang="en-US" altLang="ja-JP" sz="1100" b="1">
            <a:solidFill>
              <a:schemeClr val="dk1"/>
            </a:solidFill>
            <a:effectLst/>
            <a:latin typeface="+mn-ea"/>
            <a:ea typeface="+mn-ea"/>
            <a:cs typeface="+mn-cs"/>
          </a:endParaRPr>
        </a:p>
        <a:p>
          <a:r>
            <a:rPr kumimoji="1" lang="ja-JP" altLang="ja-JP" sz="1100">
              <a:solidFill>
                <a:schemeClr val="dk1"/>
              </a:solidFill>
              <a:effectLst/>
              <a:latin typeface="+mn-ea"/>
              <a:ea typeface="+mn-ea"/>
              <a:cs typeface="+mn-cs"/>
            </a:rPr>
            <a:t>小数第二位までの</a:t>
          </a:r>
          <a:r>
            <a:rPr kumimoji="1" lang="ja-JP" altLang="en-US" sz="1100">
              <a:solidFill>
                <a:schemeClr val="dk1"/>
              </a:solidFill>
              <a:effectLst/>
              <a:latin typeface="+mn-ea"/>
              <a:ea typeface="+mn-ea"/>
              <a:cs typeface="+mn-cs"/>
            </a:rPr>
            <a:t>数値</a:t>
          </a:r>
          <a:r>
            <a:rPr kumimoji="1" lang="ja-JP" altLang="ja-JP" sz="1100">
              <a:solidFill>
                <a:schemeClr val="dk1"/>
              </a:solidFill>
              <a:effectLst/>
              <a:latin typeface="+mn-ea"/>
              <a:ea typeface="+mn-ea"/>
              <a:cs typeface="+mn-cs"/>
            </a:rPr>
            <a:t>で</a:t>
          </a:r>
          <a:r>
            <a:rPr kumimoji="1" lang="ja-JP" altLang="en-US" sz="1100">
              <a:solidFill>
                <a:schemeClr val="dk1"/>
              </a:solidFill>
              <a:effectLst/>
              <a:latin typeface="+mn-ea"/>
              <a:ea typeface="+mn-ea"/>
              <a:cs typeface="+mn-cs"/>
            </a:rPr>
            <a:t>記入</a:t>
          </a:r>
          <a:r>
            <a:rPr kumimoji="1" lang="ja-JP" altLang="ja-JP" sz="1100">
              <a:solidFill>
                <a:schemeClr val="dk1"/>
              </a:solidFill>
              <a:effectLst/>
              <a:latin typeface="+mn-ea"/>
              <a:ea typeface="+mn-ea"/>
              <a:cs typeface="+mn-cs"/>
            </a:rPr>
            <a:t>してください。</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例）</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7</a:t>
          </a:r>
          <a:r>
            <a:rPr kumimoji="1" lang="ja-JP" altLang="en-US" sz="1100">
              <a:solidFill>
                <a:schemeClr val="dk1"/>
              </a:solidFill>
              <a:effectLst/>
              <a:latin typeface="+mn-ea"/>
              <a:ea typeface="+mn-ea"/>
              <a:cs typeface="+mn-cs"/>
            </a:rPr>
            <a:t>時間</a:t>
          </a:r>
          <a:r>
            <a:rPr kumimoji="1" lang="en-US" altLang="ja-JP" sz="1100">
              <a:solidFill>
                <a:schemeClr val="dk1"/>
              </a:solidFill>
              <a:effectLst/>
              <a:latin typeface="+mn-ea"/>
              <a:ea typeface="+mn-ea"/>
              <a:cs typeface="+mn-cs"/>
            </a:rPr>
            <a:t>15</a:t>
          </a:r>
          <a:r>
            <a:rPr kumimoji="1" lang="ja-JP" altLang="en-US" sz="1100">
              <a:solidFill>
                <a:schemeClr val="dk1"/>
              </a:solidFill>
              <a:effectLst/>
              <a:latin typeface="+mn-ea"/>
              <a:ea typeface="+mn-ea"/>
              <a:cs typeface="+mn-cs"/>
            </a:rPr>
            <a:t>分：</a:t>
          </a:r>
          <a:r>
            <a:rPr kumimoji="1" lang="en-US" altLang="ja-JP" sz="1100">
              <a:solidFill>
                <a:schemeClr val="dk1"/>
              </a:solidFill>
              <a:effectLst/>
              <a:latin typeface="+mn-ea"/>
              <a:ea typeface="+mn-ea"/>
              <a:cs typeface="+mn-cs"/>
            </a:rPr>
            <a:t>7.25</a:t>
          </a:r>
        </a:p>
        <a:p>
          <a:r>
            <a:rPr kumimoji="1" lang="ja-JP" altLang="en-US"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7</a:t>
          </a:r>
          <a:r>
            <a:rPr kumimoji="1" lang="ja-JP" altLang="en-US" sz="1100">
              <a:solidFill>
                <a:schemeClr val="dk1"/>
              </a:solidFill>
              <a:effectLst/>
              <a:latin typeface="+mn-ea"/>
              <a:ea typeface="+mn-ea"/>
              <a:cs typeface="+mn-cs"/>
            </a:rPr>
            <a:t>時間</a:t>
          </a:r>
          <a:r>
            <a:rPr kumimoji="1" lang="en-US" altLang="ja-JP" sz="1100">
              <a:solidFill>
                <a:schemeClr val="dk1"/>
              </a:solidFill>
              <a:effectLst/>
              <a:latin typeface="+mn-ea"/>
              <a:ea typeface="+mn-ea"/>
              <a:cs typeface="+mn-cs"/>
            </a:rPr>
            <a:t>30</a:t>
          </a:r>
          <a:r>
            <a:rPr kumimoji="1" lang="ja-JP" altLang="en-US" sz="1100">
              <a:solidFill>
                <a:schemeClr val="dk1"/>
              </a:solidFill>
              <a:effectLst/>
              <a:latin typeface="+mn-ea"/>
              <a:ea typeface="+mn-ea"/>
              <a:cs typeface="+mn-cs"/>
            </a:rPr>
            <a:t>分：</a:t>
          </a:r>
          <a:r>
            <a:rPr kumimoji="1" lang="en-US" altLang="ja-JP" sz="1100">
              <a:solidFill>
                <a:schemeClr val="dk1"/>
              </a:solidFill>
              <a:effectLst/>
              <a:latin typeface="+mn-ea"/>
              <a:ea typeface="+mn-ea"/>
              <a:cs typeface="+mn-cs"/>
            </a:rPr>
            <a:t>7.5</a:t>
          </a:r>
        </a:p>
        <a:p>
          <a:r>
            <a:rPr kumimoji="1" lang="ja-JP" altLang="en-US"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7</a:t>
          </a:r>
          <a:r>
            <a:rPr kumimoji="1" lang="ja-JP" altLang="en-US" sz="1100">
              <a:solidFill>
                <a:schemeClr val="dk1"/>
              </a:solidFill>
              <a:effectLst/>
              <a:latin typeface="+mn-ea"/>
              <a:ea typeface="+mn-ea"/>
              <a:cs typeface="+mn-cs"/>
            </a:rPr>
            <a:t>時間</a:t>
          </a:r>
          <a:r>
            <a:rPr kumimoji="1" lang="en-US" altLang="ja-JP" sz="1100">
              <a:solidFill>
                <a:schemeClr val="dk1"/>
              </a:solidFill>
              <a:effectLst/>
              <a:latin typeface="+mn-ea"/>
              <a:ea typeface="+mn-ea"/>
              <a:cs typeface="+mn-cs"/>
            </a:rPr>
            <a:t>45</a:t>
          </a:r>
          <a:r>
            <a:rPr kumimoji="1" lang="ja-JP" altLang="en-US" sz="1100">
              <a:solidFill>
                <a:schemeClr val="dk1"/>
              </a:solidFill>
              <a:effectLst/>
              <a:latin typeface="+mn-ea"/>
              <a:ea typeface="+mn-ea"/>
              <a:cs typeface="+mn-cs"/>
            </a:rPr>
            <a:t>分：</a:t>
          </a:r>
          <a:r>
            <a:rPr kumimoji="1" lang="en-US" altLang="ja-JP" sz="1100">
              <a:solidFill>
                <a:schemeClr val="dk1"/>
              </a:solidFill>
              <a:effectLst/>
              <a:latin typeface="+mn-ea"/>
              <a:ea typeface="+mn-ea"/>
              <a:cs typeface="+mn-cs"/>
            </a:rPr>
            <a:t>7.75</a:t>
          </a:r>
        </a:p>
        <a:p>
          <a:endParaRPr kumimoji="1" lang="en-US" altLang="ja-JP" sz="1100">
            <a:solidFill>
              <a:schemeClr val="dk1"/>
            </a:solidFill>
            <a:effectLst/>
            <a:latin typeface="+mn-ea"/>
            <a:ea typeface="+mn-ea"/>
            <a:cs typeface="+mn-cs"/>
          </a:endParaRPr>
        </a:p>
      </xdr:txBody>
    </xdr:sp>
    <xdr:clientData/>
  </xdr:twoCellAnchor>
  <xdr:twoCellAnchor>
    <xdr:from>
      <xdr:col>10</xdr:col>
      <xdr:colOff>33618</xdr:colOff>
      <xdr:row>24</xdr:row>
      <xdr:rowOff>269741</xdr:rowOff>
    </xdr:from>
    <xdr:to>
      <xdr:col>17</xdr:col>
      <xdr:colOff>639618</xdr:colOff>
      <xdr:row>27</xdr:row>
      <xdr:rowOff>140873</xdr:rowOff>
    </xdr:to>
    <xdr:sp macro="" textlink="">
      <xdr:nvSpPr>
        <xdr:cNvPr id="31" name="吹き出し: 四角形 30">
          <a:extLst>
            <a:ext uri="{FF2B5EF4-FFF2-40B4-BE49-F238E27FC236}">
              <a16:creationId xmlns:a16="http://schemas.microsoft.com/office/drawing/2014/main" id="{A667AC8E-F5BC-4CA5-89C7-AEE4FFD14E6B}"/>
            </a:ext>
          </a:extLst>
        </xdr:cNvPr>
        <xdr:cNvSpPr/>
      </xdr:nvSpPr>
      <xdr:spPr>
        <a:xfrm>
          <a:off x="11218689" y="8910277"/>
          <a:ext cx="5940000" cy="837239"/>
        </a:xfrm>
        <a:prstGeom prst="wedgeRectCallout">
          <a:avLst>
            <a:gd name="adj1" fmla="val -67206"/>
            <a:gd name="adj2" fmla="val -46248"/>
          </a:avLst>
        </a:prstGeom>
        <a:gradFill flip="none" rotWithShape="1">
          <a:gsLst>
            <a:gs pos="0">
              <a:srgbClr val="DAFDA7"/>
            </a:gs>
            <a:gs pos="35000">
              <a:srgbClr val="E4FDC2"/>
            </a:gs>
            <a:gs pos="100000">
              <a:srgbClr val="F5FFE6"/>
            </a:gs>
          </a:gsLst>
          <a:lin ang="16200000" scaled="1"/>
          <a:tileRect/>
        </a:gradFill>
        <a:ln>
          <a:solidFill>
            <a:schemeClr val="accent3"/>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更新範囲名に記入のある更新範囲の、年間稼働状況の数値が自動表示されます。</a:t>
          </a:r>
          <a:endParaRPr lang="ja-JP" altLang="ja-JP">
            <a:effectLst/>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成果報告の報告時は、この数値を</a:t>
          </a:r>
          <a:r>
            <a:rPr kumimoji="1" lang="ja-JP" altLang="en-US" sz="1100" b="1">
              <a:solidFill>
                <a:schemeClr val="dk1"/>
              </a:solidFill>
              <a:effectLst/>
              <a:latin typeface="+mn-lt"/>
              <a:ea typeface="+mn-ea"/>
              <a:cs typeface="+mn-cs"/>
            </a:rPr>
            <a:t>補助事業</a:t>
          </a:r>
          <a:r>
            <a:rPr kumimoji="1" lang="ja-JP" altLang="ja-JP" sz="1100" b="1">
              <a:solidFill>
                <a:schemeClr val="dk1"/>
              </a:solidFill>
              <a:effectLst/>
              <a:latin typeface="+mn-lt"/>
              <a:ea typeface="+mn-ea"/>
              <a:cs typeface="+mn-cs"/>
            </a:rPr>
            <a:t>ポータルに登録することになります。</a:t>
          </a:r>
          <a:endParaRPr lang="ja-JP" altLang="ja-JP" b="1">
            <a:effectLst/>
          </a:endParaRPr>
        </a:p>
      </xdr:txBody>
    </xdr:sp>
    <xdr:clientData/>
  </xdr:twoCellAnchor>
  <xdr:twoCellAnchor>
    <xdr:from>
      <xdr:col>7</xdr:col>
      <xdr:colOff>571502</xdr:colOff>
      <xdr:row>0</xdr:row>
      <xdr:rowOff>40821</xdr:rowOff>
    </xdr:from>
    <xdr:to>
      <xdr:col>8</xdr:col>
      <xdr:colOff>5037</xdr:colOff>
      <xdr:row>0</xdr:row>
      <xdr:rowOff>580821</xdr:rowOff>
    </xdr:to>
    <xdr:sp macro="" textlink="">
      <xdr:nvSpPr>
        <xdr:cNvPr id="18" name="吹き出し: 四角形 17">
          <a:extLst>
            <a:ext uri="{FF2B5EF4-FFF2-40B4-BE49-F238E27FC236}">
              <a16:creationId xmlns:a16="http://schemas.microsoft.com/office/drawing/2014/main" id="{3D97B385-EDF4-42A7-B1C7-2ABD792982D0}"/>
            </a:ext>
          </a:extLst>
        </xdr:cNvPr>
        <xdr:cNvSpPr/>
      </xdr:nvSpPr>
      <xdr:spPr>
        <a:xfrm>
          <a:off x="9184823" y="40821"/>
          <a:ext cx="1080000" cy="540000"/>
        </a:xfrm>
        <a:prstGeom prst="wedgeRectCallout">
          <a:avLst>
            <a:gd name="adj1" fmla="val -34884"/>
            <a:gd name="adj2" fmla="val -14324"/>
          </a:avLst>
        </a:prstGeom>
        <a:ln w="19050">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600" b="0">
              <a:solidFill>
                <a:sysClr val="windowText" lastClr="000000"/>
              </a:solidFill>
            </a:rPr>
            <a:t>1</a:t>
          </a:r>
          <a:r>
            <a:rPr kumimoji="1" lang="ja-JP" altLang="en-US" sz="1600" b="0">
              <a:solidFill>
                <a:sysClr val="windowText" lastClr="000000"/>
              </a:solidFill>
            </a:rPr>
            <a:t>枚目</a:t>
          </a:r>
          <a:endParaRPr kumimoji="1" lang="en-US" altLang="ja-JP" sz="1600" b="0">
            <a:solidFill>
              <a:sysClr val="windowText" lastClr="000000"/>
            </a:solidFill>
          </a:endParaRPr>
        </a:p>
      </xdr:txBody>
    </xdr:sp>
    <xdr:clientData/>
  </xdr:twoCellAnchor>
  <xdr:twoCellAnchor>
    <xdr:from>
      <xdr:col>9</xdr:col>
      <xdr:colOff>32019</xdr:colOff>
      <xdr:row>0</xdr:row>
      <xdr:rowOff>137747</xdr:rowOff>
    </xdr:from>
    <xdr:to>
      <xdr:col>15</xdr:col>
      <xdr:colOff>422202</xdr:colOff>
      <xdr:row>0</xdr:row>
      <xdr:rowOff>655838</xdr:rowOff>
    </xdr:to>
    <xdr:sp macro="" textlink="">
      <xdr:nvSpPr>
        <xdr:cNvPr id="26" name="吹き出し: 四角形 25">
          <a:extLst>
            <a:ext uri="{FF2B5EF4-FFF2-40B4-BE49-F238E27FC236}">
              <a16:creationId xmlns:a16="http://schemas.microsoft.com/office/drawing/2014/main" id="{3C7B024E-24BD-4B7E-AF77-900D76A51DDC}"/>
            </a:ext>
          </a:extLst>
        </xdr:cNvPr>
        <xdr:cNvSpPr/>
      </xdr:nvSpPr>
      <xdr:spPr>
        <a:xfrm>
          <a:off x="10740840" y="137747"/>
          <a:ext cx="4676433" cy="518091"/>
        </a:xfrm>
        <a:prstGeom prst="wedgeRectCallout">
          <a:avLst>
            <a:gd name="adj1" fmla="val -62534"/>
            <a:gd name="adj2" fmla="val -16089"/>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更新範囲が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つ以上ある場合は、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枚目のシートに記入してください。</a:t>
          </a:r>
          <a:endParaRPr lang="ja-JP" altLang="ja-JP">
            <a:effectLst/>
          </a:endParaRPr>
        </a:p>
      </xdr:txBody>
    </xdr:sp>
    <xdr:clientData/>
  </xdr:twoCellAnchor>
  <xdr:twoCellAnchor>
    <xdr:from>
      <xdr:col>10</xdr:col>
      <xdr:colOff>0</xdr:colOff>
      <xdr:row>10</xdr:row>
      <xdr:rowOff>136075</xdr:rowOff>
    </xdr:from>
    <xdr:to>
      <xdr:col>17</xdr:col>
      <xdr:colOff>606000</xdr:colOff>
      <xdr:row>11</xdr:row>
      <xdr:rowOff>655548</xdr:rowOff>
    </xdr:to>
    <xdr:sp macro="" textlink="">
      <xdr:nvSpPr>
        <xdr:cNvPr id="16" name="吹き出し: 四角形 15">
          <a:extLst>
            <a:ext uri="{FF2B5EF4-FFF2-40B4-BE49-F238E27FC236}">
              <a16:creationId xmlns:a16="http://schemas.microsoft.com/office/drawing/2014/main" id="{D0B65BF1-91FD-44DC-BD13-9FECB190CF94}"/>
            </a:ext>
          </a:extLst>
        </xdr:cNvPr>
        <xdr:cNvSpPr/>
      </xdr:nvSpPr>
      <xdr:spPr>
        <a:xfrm>
          <a:off x="11185071" y="3973289"/>
          <a:ext cx="5940000" cy="1063759"/>
        </a:xfrm>
        <a:prstGeom prst="wedgeRectCallout">
          <a:avLst>
            <a:gd name="adj1" fmla="val -69091"/>
            <a:gd name="adj2" fmla="val 23935"/>
          </a:avLst>
        </a:prstGeom>
        <a:gradFill flip="none" rotWithShape="1">
          <a:gsLst>
            <a:gs pos="0">
              <a:srgbClr val="A3C4FF"/>
            </a:gs>
            <a:gs pos="35000">
              <a:srgbClr val="BFD5FF"/>
            </a:gs>
            <a:gs pos="100000">
              <a:srgbClr val="E5EEFF"/>
            </a:gs>
          </a:gsLst>
          <a:lin ang="16200000" scaled="1"/>
          <a:tileRec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r>
            <a:rPr lang="ja-JP" altLang="en-US">
              <a:effectLst/>
              <a:latin typeface="+mn-ea"/>
              <a:ea typeface="+mn-ea"/>
            </a:rPr>
            <a:t>導入設備の製品型番を記入してください。</a:t>
          </a:r>
          <a:endParaRPr lang="en-US" altLang="ja-JP">
            <a:effectLst/>
            <a:latin typeface="+mn-ea"/>
            <a:ea typeface="+mn-ea"/>
          </a:endParaRPr>
        </a:p>
        <a:p>
          <a:r>
            <a:rPr lang="ja-JP" altLang="en-US">
              <a:effectLst/>
              <a:latin typeface="+mn-ea"/>
              <a:ea typeface="+mn-ea"/>
            </a:rPr>
            <a:t>補助事業ポータルに登録している内容と一致しているか、ご確認ください。</a:t>
          </a:r>
          <a:endParaRPr lang="en-US" altLang="ja-JP">
            <a:effectLst/>
            <a:latin typeface="+mn-ea"/>
            <a:ea typeface="+mn-ea"/>
          </a:endParaRPr>
        </a:p>
        <a:p>
          <a:r>
            <a:rPr lang="ja-JP" altLang="en-US">
              <a:effectLst/>
              <a:latin typeface="+mn-ea"/>
              <a:ea typeface="+mn-ea"/>
            </a:rPr>
            <a:t>また、補助事業ポータルに登録している更新範囲と製品型番の紐づけにお間違いないか、</a:t>
          </a:r>
          <a:endParaRPr lang="en-US" altLang="ja-JP">
            <a:effectLst/>
            <a:latin typeface="+mn-ea"/>
            <a:ea typeface="+mn-ea"/>
          </a:endParaRPr>
        </a:p>
        <a:p>
          <a:r>
            <a:rPr lang="ja-JP" altLang="en-US">
              <a:effectLst/>
              <a:latin typeface="+mn-ea"/>
              <a:ea typeface="+mn-ea"/>
            </a:rPr>
            <a:t>ご確認ください。</a:t>
          </a:r>
          <a:endParaRPr lang="ja-JP" altLang="ja-JP">
            <a:effectLst/>
            <a:latin typeface="+mn-ea"/>
            <a:ea typeface="+mn-ea"/>
          </a:endParaRPr>
        </a:p>
      </xdr:txBody>
    </xdr:sp>
    <xdr:clientData/>
  </xdr:twoCellAnchor>
  <xdr:twoCellAnchor>
    <xdr:from>
      <xdr:col>10</xdr:col>
      <xdr:colOff>0</xdr:colOff>
      <xdr:row>19</xdr:row>
      <xdr:rowOff>54435</xdr:rowOff>
    </xdr:from>
    <xdr:to>
      <xdr:col>17</xdr:col>
      <xdr:colOff>606000</xdr:colOff>
      <xdr:row>24</xdr:row>
      <xdr:rowOff>40823</xdr:rowOff>
    </xdr:to>
    <xdr:sp macro="" textlink="">
      <xdr:nvSpPr>
        <xdr:cNvPr id="17" name="吹き出し: 四角形 16">
          <a:extLst>
            <a:ext uri="{FF2B5EF4-FFF2-40B4-BE49-F238E27FC236}">
              <a16:creationId xmlns:a16="http://schemas.microsoft.com/office/drawing/2014/main" id="{CF5D54A1-AE09-4306-8DF8-558D79BD3BB4}"/>
            </a:ext>
          </a:extLst>
        </xdr:cNvPr>
        <xdr:cNvSpPr/>
      </xdr:nvSpPr>
      <xdr:spPr>
        <a:xfrm>
          <a:off x="11185071" y="7266221"/>
          <a:ext cx="5940000" cy="1415138"/>
        </a:xfrm>
        <a:prstGeom prst="wedgeRectCallout">
          <a:avLst>
            <a:gd name="adj1" fmla="val -21282"/>
            <a:gd name="adj2" fmla="val -70232"/>
          </a:avLst>
        </a:prstGeom>
        <a:gradFill>
          <a:gsLst>
            <a:gs pos="0">
              <a:srgbClr val="FFA2A1"/>
            </a:gs>
            <a:gs pos="35000">
              <a:srgbClr val="FFBEBD"/>
            </a:gs>
            <a:gs pos="100000">
              <a:srgbClr val="FFE5E5"/>
            </a:gs>
          </a:gsLst>
          <a:lin ang="16200000" scaled="0"/>
        </a:gra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lang="ja-JP" altLang="en-US" b="1">
              <a:effectLst/>
            </a:rPr>
            <a:t>＜稼働時間を記入する場合の注意点＞</a:t>
          </a:r>
          <a:endParaRPr lang="en-US" altLang="ja-JP" b="1">
            <a:effectLst/>
          </a:endParaRPr>
        </a:p>
        <a:p>
          <a:r>
            <a:rPr lang="ja-JP" altLang="en-US" b="0">
              <a:effectLst/>
            </a:rPr>
            <a:t>稼働時間の考え方は、交付申請時と同じ考えに基づいて、記入してください。</a:t>
          </a:r>
          <a:endParaRPr lang="en-US" altLang="ja-JP" b="0">
            <a:effectLst/>
          </a:endParaRPr>
        </a:p>
        <a:p>
          <a:r>
            <a:rPr lang="ja-JP" altLang="en-US" b="0">
              <a:effectLst/>
            </a:rPr>
            <a:t>例えば、交付申請時の稼働時間の登録の際に、</a:t>
          </a:r>
          <a:r>
            <a:rPr lang="ja-JP" altLang="ja-JP" sz="1100" b="0">
              <a:solidFill>
                <a:schemeClr val="dk1"/>
              </a:solidFill>
              <a:effectLst/>
              <a:latin typeface="+mn-lt"/>
              <a:ea typeface="+mn-ea"/>
              <a:cs typeface="+mn-cs"/>
            </a:rPr>
            <a:t>生産活動に寄与していない待機時間を除いた時間を稼働時間として登録してい</a:t>
          </a:r>
          <a:r>
            <a:rPr lang="ja-JP" altLang="en-US" sz="1100" b="0">
              <a:solidFill>
                <a:schemeClr val="dk1"/>
              </a:solidFill>
              <a:effectLst/>
              <a:latin typeface="+mn-lt"/>
              <a:ea typeface="+mn-ea"/>
              <a:cs typeface="+mn-cs"/>
            </a:rPr>
            <a:t>た</a:t>
          </a:r>
          <a:r>
            <a:rPr lang="ja-JP" altLang="ja-JP" sz="1100" b="0">
              <a:solidFill>
                <a:schemeClr val="dk1"/>
              </a:solidFill>
              <a:effectLst/>
              <a:latin typeface="+mn-lt"/>
              <a:ea typeface="+mn-ea"/>
              <a:cs typeface="+mn-cs"/>
            </a:rPr>
            <a:t>場合は、</a:t>
          </a:r>
          <a:r>
            <a:rPr lang="ja-JP" altLang="en-US" sz="1100" b="0">
              <a:solidFill>
                <a:schemeClr val="dk1"/>
              </a:solidFill>
              <a:effectLst/>
              <a:latin typeface="+mn-lt"/>
              <a:ea typeface="+mn-ea"/>
              <a:cs typeface="+mn-cs"/>
            </a:rPr>
            <a:t>成果報告においても同じ考えに基づいた稼働時間を記入してください。</a:t>
          </a:r>
          <a:endParaRPr lang="ja-JP" altLang="ja-JP" b="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571505</xdr:colOff>
      <xdr:row>0</xdr:row>
      <xdr:rowOff>40822</xdr:rowOff>
    </xdr:from>
    <xdr:to>
      <xdr:col>8</xdr:col>
      <xdr:colOff>5040</xdr:colOff>
      <xdr:row>0</xdr:row>
      <xdr:rowOff>580822</xdr:rowOff>
    </xdr:to>
    <xdr:sp macro="" textlink="">
      <xdr:nvSpPr>
        <xdr:cNvPr id="4" name="吹き出し: 四角形 3">
          <a:extLst>
            <a:ext uri="{FF2B5EF4-FFF2-40B4-BE49-F238E27FC236}">
              <a16:creationId xmlns:a16="http://schemas.microsoft.com/office/drawing/2014/main" id="{E8E2F036-347E-4B10-A7A7-0569EB8D34E2}"/>
            </a:ext>
          </a:extLst>
        </xdr:cNvPr>
        <xdr:cNvSpPr/>
      </xdr:nvSpPr>
      <xdr:spPr>
        <a:xfrm>
          <a:off x="9184826" y="40822"/>
          <a:ext cx="1080000" cy="540000"/>
        </a:xfrm>
        <a:prstGeom prst="wedgeRectCallout">
          <a:avLst>
            <a:gd name="adj1" fmla="val -34884"/>
            <a:gd name="adj2" fmla="val -14324"/>
          </a:avLst>
        </a:prstGeom>
        <a:ln w="19050">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600" b="0">
              <a:solidFill>
                <a:sysClr val="windowText" lastClr="000000"/>
              </a:solidFill>
            </a:rPr>
            <a:t>1</a:t>
          </a:r>
          <a:r>
            <a:rPr kumimoji="1" lang="ja-JP" altLang="en-US" sz="1600" b="0">
              <a:solidFill>
                <a:sysClr val="windowText" lastClr="000000"/>
              </a:solidFill>
            </a:rPr>
            <a:t>枚目</a:t>
          </a:r>
          <a:endParaRPr kumimoji="1" lang="en-US" altLang="ja-JP" sz="16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571507</xdr:colOff>
      <xdr:row>0</xdr:row>
      <xdr:rowOff>40822</xdr:rowOff>
    </xdr:from>
    <xdr:to>
      <xdr:col>8</xdr:col>
      <xdr:colOff>5042</xdr:colOff>
      <xdr:row>0</xdr:row>
      <xdr:rowOff>580822</xdr:rowOff>
    </xdr:to>
    <xdr:sp macro="" textlink="">
      <xdr:nvSpPr>
        <xdr:cNvPr id="2" name="吹き出し: 四角形 1">
          <a:extLst>
            <a:ext uri="{FF2B5EF4-FFF2-40B4-BE49-F238E27FC236}">
              <a16:creationId xmlns:a16="http://schemas.microsoft.com/office/drawing/2014/main" id="{E64A126F-0F74-427F-919C-AE01C99EFBBA}"/>
            </a:ext>
          </a:extLst>
        </xdr:cNvPr>
        <xdr:cNvSpPr/>
      </xdr:nvSpPr>
      <xdr:spPr>
        <a:xfrm>
          <a:off x="9184828" y="40822"/>
          <a:ext cx="1080000" cy="540000"/>
        </a:xfrm>
        <a:prstGeom prst="wedgeRectCallout">
          <a:avLst>
            <a:gd name="adj1" fmla="val -34884"/>
            <a:gd name="adj2" fmla="val -14324"/>
          </a:avLst>
        </a:prstGeom>
        <a:ln w="19050">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600" b="0">
              <a:solidFill>
                <a:sysClr val="windowText" lastClr="000000"/>
              </a:solidFill>
            </a:rPr>
            <a:t>2</a:t>
          </a:r>
          <a:r>
            <a:rPr kumimoji="1" lang="ja-JP" altLang="en-US" sz="1600" b="0">
              <a:solidFill>
                <a:sysClr val="windowText" lastClr="000000"/>
              </a:solidFill>
            </a:rPr>
            <a:t>枚目</a:t>
          </a:r>
          <a:endParaRPr kumimoji="1" lang="en-US" altLang="ja-JP" sz="16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600"/>
        </a:defPPr>
      </a:lstStyle>
      <a:style>
        <a:lnRef idx="1">
          <a:schemeClr val="accent6"/>
        </a:lnRef>
        <a:fillRef idx="2">
          <a:schemeClr val="accent6"/>
        </a:fillRef>
        <a:effectRef idx="1">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7E7D-AD4E-4508-8562-BFDA9C5C167B}">
  <sheetPr>
    <pageSetUpPr fitToPage="1"/>
  </sheetPr>
  <dimension ref="A1:I28"/>
  <sheetViews>
    <sheetView showGridLines="0" tabSelected="1" view="pageBreakPreview" zoomScale="70" zoomScaleNormal="70" zoomScaleSheetLayoutView="70" workbookViewId="0">
      <selection activeCell="S1" sqref="S1"/>
    </sheetView>
  </sheetViews>
  <sheetFormatPr defaultColWidth="8.88671875" defaultRowHeight="18.75" x14ac:dyDescent="0.4"/>
  <cols>
    <col min="1" max="1" width="4.44140625" style="19" customWidth="1"/>
    <col min="2" max="2" width="5.6640625" style="19" customWidth="1"/>
    <col min="3" max="3" width="13.44140625" style="20" customWidth="1"/>
    <col min="4" max="5" width="19.21875" style="21" customWidth="1"/>
    <col min="6" max="8" width="19.21875" style="19" customWidth="1"/>
    <col min="9" max="9" width="5.21875" style="19" customWidth="1"/>
    <col min="10" max="10" width="5.5546875" style="19" customWidth="1"/>
    <col min="11" max="16384" width="8.88671875" style="19"/>
  </cols>
  <sheetData>
    <row r="1" spans="1:9" ht="57" customHeight="1" x14ac:dyDescent="0.4">
      <c r="A1" s="73" t="s">
        <v>41</v>
      </c>
      <c r="B1" s="74"/>
      <c r="C1" s="74"/>
      <c r="D1" s="74"/>
      <c r="E1" s="74"/>
      <c r="F1" s="74"/>
      <c r="G1" s="74"/>
      <c r="H1" s="74"/>
      <c r="I1" s="75"/>
    </row>
    <row r="2" spans="1:9" x14ac:dyDescent="0.4">
      <c r="A2" s="31"/>
      <c r="B2" s="32"/>
      <c r="C2" s="33"/>
      <c r="D2" s="22"/>
      <c r="E2" s="22"/>
      <c r="F2" s="22"/>
      <c r="G2" s="34"/>
      <c r="H2" s="34"/>
      <c r="I2" s="35"/>
    </row>
    <row r="3" spans="1:9" ht="21" customHeight="1" x14ac:dyDescent="0.4">
      <c r="A3" s="31"/>
      <c r="B3" s="80" t="s">
        <v>10</v>
      </c>
      <c r="C3" s="80"/>
      <c r="D3" s="71" t="s">
        <v>43</v>
      </c>
      <c r="E3" s="71"/>
      <c r="F3" s="22"/>
      <c r="G3" s="70" t="s">
        <v>54</v>
      </c>
      <c r="H3" s="70"/>
      <c r="I3" s="35"/>
    </row>
    <row r="4" spans="1:9" ht="21" customHeight="1" x14ac:dyDescent="0.4">
      <c r="A4" s="31"/>
      <c r="B4" s="80" t="s">
        <v>11</v>
      </c>
      <c r="C4" s="80"/>
      <c r="D4" s="71" t="s">
        <v>44</v>
      </c>
      <c r="E4" s="71"/>
      <c r="F4" s="22"/>
      <c r="G4" s="70"/>
      <c r="H4" s="70"/>
      <c r="I4" s="35"/>
    </row>
    <row r="5" spans="1:9" ht="21" customHeight="1" x14ac:dyDescent="0.4">
      <c r="A5" s="31"/>
      <c r="B5" s="80" t="s">
        <v>37</v>
      </c>
      <c r="C5" s="80"/>
      <c r="D5" s="71" t="s">
        <v>45</v>
      </c>
      <c r="E5" s="71"/>
      <c r="F5" s="22"/>
      <c r="G5" s="69" t="s">
        <v>4</v>
      </c>
      <c r="H5" s="69"/>
      <c r="I5" s="35"/>
    </row>
    <row r="6" spans="1:9" ht="21" customHeight="1" x14ac:dyDescent="0.4">
      <c r="A6" s="31"/>
      <c r="B6" s="80" t="s">
        <v>2</v>
      </c>
      <c r="C6" s="80"/>
      <c r="D6" s="71" t="s">
        <v>14</v>
      </c>
      <c r="E6" s="71"/>
      <c r="F6" s="22"/>
      <c r="G6" s="69"/>
      <c r="H6" s="69"/>
      <c r="I6" s="35"/>
    </row>
    <row r="7" spans="1:9" ht="21.75" customHeight="1" x14ac:dyDescent="0.4">
      <c r="A7" s="31"/>
      <c r="B7" s="32"/>
      <c r="C7" s="33"/>
      <c r="D7" s="22"/>
      <c r="E7" s="22"/>
      <c r="F7" s="22"/>
      <c r="G7" s="22"/>
      <c r="H7" s="32"/>
      <c r="I7" s="35"/>
    </row>
    <row r="8" spans="1:9" ht="29.25" customHeight="1" x14ac:dyDescent="0.4">
      <c r="A8" s="31"/>
      <c r="B8" s="36" t="s">
        <v>55</v>
      </c>
      <c r="C8" s="33"/>
      <c r="D8" s="22"/>
      <c r="E8" s="22"/>
      <c r="F8" s="22"/>
      <c r="G8" s="22"/>
      <c r="H8" s="32"/>
      <c r="I8" s="35"/>
    </row>
    <row r="9" spans="1:9" ht="24.75" customHeight="1" x14ac:dyDescent="0.4">
      <c r="A9" s="31"/>
      <c r="B9" s="80"/>
      <c r="C9" s="80"/>
      <c r="D9" s="23" t="s">
        <v>5</v>
      </c>
      <c r="E9" s="23" t="s">
        <v>6</v>
      </c>
      <c r="F9" s="23" t="s">
        <v>7</v>
      </c>
      <c r="G9" s="23" t="s">
        <v>8</v>
      </c>
      <c r="H9" s="23" t="s">
        <v>9</v>
      </c>
      <c r="I9" s="35"/>
    </row>
    <row r="10" spans="1:9" ht="65.25" customHeight="1" x14ac:dyDescent="0.4">
      <c r="A10" s="31"/>
      <c r="B10" s="79" t="s">
        <v>3</v>
      </c>
      <c r="C10" s="79"/>
      <c r="D10" s="65" t="s">
        <v>46</v>
      </c>
      <c r="E10" s="65" t="s">
        <v>47</v>
      </c>
      <c r="F10" s="65"/>
      <c r="G10" s="65"/>
      <c r="H10" s="65"/>
      <c r="I10" s="35"/>
    </row>
    <row r="11" spans="1:9" ht="42.75" customHeight="1" x14ac:dyDescent="0.4">
      <c r="A11" s="31"/>
      <c r="B11" s="79" t="s">
        <v>1</v>
      </c>
      <c r="C11" s="79"/>
      <c r="D11" s="65" t="s">
        <v>15</v>
      </c>
      <c r="E11" s="65" t="s">
        <v>17</v>
      </c>
      <c r="F11" s="65"/>
      <c r="G11" s="65"/>
      <c r="H11" s="65"/>
      <c r="I11" s="35"/>
    </row>
    <row r="12" spans="1:9" ht="65.25" customHeight="1" thickBot="1" x14ac:dyDescent="0.45">
      <c r="A12" s="31"/>
      <c r="B12" s="81" t="s">
        <v>56</v>
      </c>
      <c r="C12" s="81"/>
      <c r="D12" s="68" t="s">
        <v>57</v>
      </c>
      <c r="E12" s="68" t="s">
        <v>58</v>
      </c>
      <c r="F12" s="68"/>
      <c r="G12" s="68"/>
      <c r="H12" s="68"/>
      <c r="I12" s="35"/>
    </row>
    <row r="13" spans="1:9" ht="22.5" customHeight="1" thickTop="1" x14ac:dyDescent="0.4">
      <c r="A13" s="31"/>
      <c r="B13" s="76" t="s">
        <v>53</v>
      </c>
      <c r="C13" s="66">
        <v>44287</v>
      </c>
      <c r="D13" s="67">
        <v>220</v>
      </c>
      <c r="E13" s="67">
        <v>150</v>
      </c>
      <c r="F13" s="67"/>
      <c r="G13" s="67"/>
      <c r="H13" s="67"/>
      <c r="I13" s="35"/>
    </row>
    <row r="14" spans="1:9" ht="22.5" customHeight="1" x14ac:dyDescent="0.4">
      <c r="A14" s="31"/>
      <c r="B14" s="77"/>
      <c r="C14" s="24">
        <v>44317</v>
      </c>
      <c r="D14" s="27">
        <v>230</v>
      </c>
      <c r="E14" s="27">
        <v>160</v>
      </c>
      <c r="F14" s="27"/>
      <c r="G14" s="27"/>
      <c r="H14" s="27"/>
      <c r="I14" s="35"/>
    </row>
    <row r="15" spans="1:9" ht="22.5" customHeight="1" x14ac:dyDescent="0.4">
      <c r="A15" s="31"/>
      <c r="B15" s="77"/>
      <c r="C15" s="24">
        <v>44348</v>
      </c>
      <c r="D15" s="27">
        <v>255</v>
      </c>
      <c r="E15" s="27">
        <v>175</v>
      </c>
      <c r="F15" s="27"/>
      <c r="G15" s="27"/>
      <c r="H15" s="27"/>
      <c r="I15" s="35"/>
    </row>
    <row r="16" spans="1:9" ht="22.5" customHeight="1" x14ac:dyDescent="0.4">
      <c r="A16" s="31"/>
      <c r="B16" s="77"/>
      <c r="C16" s="24">
        <v>44378</v>
      </c>
      <c r="D16" s="27">
        <v>210</v>
      </c>
      <c r="E16" s="27">
        <v>120</v>
      </c>
      <c r="F16" s="27"/>
      <c r="G16" s="27"/>
      <c r="H16" s="27"/>
      <c r="I16" s="35"/>
    </row>
    <row r="17" spans="1:9" ht="22.5" customHeight="1" x14ac:dyDescent="0.4">
      <c r="A17" s="31"/>
      <c r="B17" s="77"/>
      <c r="C17" s="24">
        <v>44409</v>
      </c>
      <c r="D17" s="27">
        <v>195</v>
      </c>
      <c r="E17" s="27">
        <v>95</v>
      </c>
      <c r="F17" s="27"/>
      <c r="G17" s="27"/>
      <c r="H17" s="27"/>
      <c r="I17" s="35"/>
    </row>
    <row r="18" spans="1:9" ht="22.5" customHeight="1" x14ac:dyDescent="0.4">
      <c r="A18" s="31"/>
      <c r="B18" s="77"/>
      <c r="C18" s="24">
        <v>44440</v>
      </c>
      <c r="D18" s="27">
        <v>205</v>
      </c>
      <c r="E18" s="27">
        <v>105</v>
      </c>
      <c r="F18" s="27"/>
      <c r="G18" s="27"/>
      <c r="H18" s="27"/>
      <c r="I18" s="35"/>
    </row>
    <row r="19" spans="1:9" ht="22.5" customHeight="1" x14ac:dyDescent="0.4">
      <c r="A19" s="31"/>
      <c r="B19" s="77"/>
      <c r="C19" s="24">
        <v>44470</v>
      </c>
      <c r="D19" s="27">
        <v>210.5</v>
      </c>
      <c r="E19" s="27">
        <v>110.5</v>
      </c>
      <c r="F19" s="27"/>
      <c r="G19" s="27"/>
      <c r="H19" s="27"/>
      <c r="I19" s="35"/>
    </row>
    <row r="20" spans="1:9" ht="22.5" customHeight="1" x14ac:dyDescent="0.4">
      <c r="A20" s="31"/>
      <c r="B20" s="77"/>
      <c r="C20" s="24">
        <v>44501</v>
      </c>
      <c r="D20" s="27">
        <v>220</v>
      </c>
      <c r="E20" s="27">
        <v>150</v>
      </c>
      <c r="F20" s="27"/>
      <c r="G20" s="27"/>
      <c r="H20" s="27"/>
      <c r="I20" s="35"/>
    </row>
    <row r="21" spans="1:9" ht="22.5" customHeight="1" x14ac:dyDescent="0.4">
      <c r="A21" s="31"/>
      <c r="B21" s="77"/>
      <c r="C21" s="24">
        <v>44531</v>
      </c>
      <c r="D21" s="27">
        <v>215</v>
      </c>
      <c r="E21" s="27">
        <v>145</v>
      </c>
      <c r="F21" s="27"/>
      <c r="G21" s="27"/>
      <c r="H21" s="27"/>
      <c r="I21" s="35"/>
    </row>
    <row r="22" spans="1:9" ht="22.5" customHeight="1" x14ac:dyDescent="0.4">
      <c r="A22" s="31"/>
      <c r="B22" s="77"/>
      <c r="C22" s="24">
        <v>44562</v>
      </c>
      <c r="D22" s="27">
        <v>180</v>
      </c>
      <c r="E22" s="27">
        <v>100</v>
      </c>
      <c r="F22" s="27"/>
      <c r="G22" s="27"/>
      <c r="H22" s="27"/>
      <c r="I22" s="35"/>
    </row>
    <row r="23" spans="1:9" ht="22.5" customHeight="1" x14ac:dyDescent="0.4">
      <c r="A23" s="31"/>
      <c r="B23" s="77"/>
      <c r="C23" s="24">
        <v>44593</v>
      </c>
      <c r="D23" s="27">
        <v>195</v>
      </c>
      <c r="E23" s="27">
        <v>110</v>
      </c>
      <c r="F23" s="27"/>
      <c r="G23" s="27"/>
      <c r="H23" s="27"/>
      <c r="I23" s="35"/>
    </row>
    <row r="24" spans="1:9" ht="22.5" customHeight="1" thickBot="1" x14ac:dyDescent="0.45">
      <c r="A24" s="31"/>
      <c r="B24" s="77"/>
      <c r="C24" s="25">
        <v>44621</v>
      </c>
      <c r="D24" s="28">
        <v>230</v>
      </c>
      <c r="E24" s="28">
        <v>150</v>
      </c>
      <c r="F24" s="28"/>
      <c r="G24" s="28"/>
      <c r="H24" s="28"/>
      <c r="I24" s="35"/>
    </row>
    <row r="25" spans="1:9" ht="33.75" customHeight="1" thickBot="1" x14ac:dyDescent="0.45">
      <c r="A25" s="31"/>
      <c r="B25" s="78"/>
      <c r="C25" s="26" t="s">
        <v>0</v>
      </c>
      <c r="D25" s="29">
        <f>IF(D10="","",ROUND(SUM(D13:D24),2))</f>
        <v>2565.5</v>
      </c>
      <c r="E25" s="29">
        <f>IF(E10="","",ROUND(SUM(E13:E24),2))</f>
        <v>1570.5</v>
      </c>
      <c r="F25" s="29" t="str">
        <f>IF(F10="","",ROUND(SUM(F13:F24),2))</f>
        <v/>
      </c>
      <c r="G25" s="29" t="str">
        <f>IF(G10="","",ROUND(SUM(G13:G24),2))</f>
        <v/>
      </c>
      <c r="H25" s="30" t="str">
        <f>IF(H10="","",ROUND(SUM(H13:H24),2))</f>
        <v/>
      </c>
      <c r="I25" s="35"/>
    </row>
    <row r="26" spans="1:9" x14ac:dyDescent="0.4">
      <c r="A26" s="31"/>
      <c r="B26" s="32"/>
      <c r="C26" s="33"/>
      <c r="D26" s="22"/>
      <c r="E26" s="22"/>
      <c r="F26" s="32"/>
      <c r="G26" s="32"/>
      <c r="H26" s="32"/>
      <c r="I26" s="35"/>
    </row>
    <row r="27" spans="1:9" ht="22.5" customHeight="1" x14ac:dyDescent="0.4">
      <c r="A27" s="31"/>
      <c r="B27" s="23" t="s">
        <v>36</v>
      </c>
      <c r="C27" s="45" t="s">
        <v>42</v>
      </c>
      <c r="D27" s="22"/>
      <c r="E27" s="23" t="s">
        <v>39</v>
      </c>
      <c r="F27" s="72"/>
      <c r="G27" s="72"/>
      <c r="H27" s="72"/>
      <c r="I27" s="35"/>
    </row>
    <row r="28" spans="1:9" x14ac:dyDescent="0.4">
      <c r="A28" s="37"/>
      <c r="B28" s="38"/>
      <c r="C28" s="39"/>
      <c r="D28" s="40"/>
      <c r="E28" s="40"/>
      <c r="F28" s="38"/>
      <c r="G28" s="38"/>
      <c r="H28" s="38"/>
      <c r="I28" s="41"/>
    </row>
  </sheetData>
  <sheetProtection algorithmName="SHA-512" hashValue="khEO8itF/CIRpi2XWD2BTtZjOndUkEjuFWAH058XuIUSFtGw18uFueUHkPa1atAXmDIhzZk86Gk/2CBF+2LgKA==" saltValue="I4pOl+kIx10DOExYs6g6hA==" spinCount="100000" sheet="1" objects="1" scenarios="1" selectLockedCells="1" selectUnlockedCells="1"/>
  <mergeCells count="17">
    <mergeCell ref="B12:C12"/>
    <mergeCell ref="G5:H6"/>
    <mergeCell ref="G3:H4"/>
    <mergeCell ref="D5:E5"/>
    <mergeCell ref="F27:H27"/>
    <mergeCell ref="A1:I1"/>
    <mergeCell ref="B13:B25"/>
    <mergeCell ref="B10:C10"/>
    <mergeCell ref="B11:C11"/>
    <mergeCell ref="B6:C6"/>
    <mergeCell ref="B9:C9"/>
    <mergeCell ref="D6:E6"/>
    <mergeCell ref="B4:C4"/>
    <mergeCell ref="B5:C5"/>
    <mergeCell ref="B3:C3"/>
    <mergeCell ref="D3:E3"/>
    <mergeCell ref="D4:E4"/>
  </mergeCells>
  <phoneticPr fontId="5"/>
  <conditionalFormatting sqref="E27:H27">
    <cfRule type="expression" dxfId="0" priority="4">
      <formula>$G$5&lt;&gt;"年間生産量"</formula>
    </cfRule>
  </conditionalFormatting>
  <dataValidations count="2">
    <dataValidation type="list" allowBlank="1" showInputMessage="1" showErrorMessage="1" sqref="D11:H11" xr:uid="{2DBBB8DB-CE4A-43F3-AC7F-B8AC448AF2B9}">
      <formula1>INDIRECT($D$6)</formula1>
    </dataValidation>
    <dataValidation type="custom" allowBlank="1" showInputMessage="1" showErrorMessage="1" error="小数第二位までの数値を入力してください。" sqref="D13:H24" xr:uid="{8AB9CD06-D8AE-4BAB-A104-6787D1C0C23A}">
      <formula1>D13*100=INT(D13*100)</formula1>
    </dataValidation>
  </dataValidations>
  <pageMargins left="0.39370078740157483" right="0" top="0.59055118110236227" bottom="0.19685039370078741" header="0.31496062992125984" footer="0.31496062992125984"/>
  <pageSetup paperSize="9" scale="5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C18FA5-2371-46C3-8765-D3C19F55B4BB}">
          <x14:formula1>
            <xm:f>プルダウンリスト!$A$2:$A$5</xm:f>
          </x14:formula1>
          <xm:sqref>D6:E6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3449-EFF7-4188-B0B2-C0D66CD9C168}">
  <sheetPr>
    <pageSetUpPr fitToPage="1"/>
  </sheetPr>
  <dimension ref="A1:I28"/>
  <sheetViews>
    <sheetView showGridLines="0" view="pageBreakPreview" zoomScale="70" zoomScaleNormal="70" zoomScaleSheetLayoutView="70" workbookViewId="0">
      <selection activeCell="D3" sqref="D3:E3"/>
    </sheetView>
  </sheetViews>
  <sheetFormatPr defaultColWidth="8.88671875" defaultRowHeight="18.75" x14ac:dyDescent="0.4"/>
  <cols>
    <col min="1" max="1" width="4.44140625" style="46" customWidth="1"/>
    <col min="2" max="2" width="5.6640625" style="46" customWidth="1"/>
    <col min="3" max="3" width="13.44140625" style="58" customWidth="1"/>
    <col min="4" max="5" width="19.21875" style="59" customWidth="1"/>
    <col min="6" max="8" width="19.21875" style="46" customWidth="1"/>
    <col min="9" max="9" width="5.21875" style="46" customWidth="1"/>
    <col min="10" max="16384" width="8.88671875" style="46"/>
  </cols>
  <sheetData>
    <row r="1" spans="1:9" ht="57" customHeight="1" x14ac:dyDescent="0.4">
      <c r="A1" s="90" t="s">
        <v>41</v>
      </c>
      <c r="B1" s="90"/>
      <c r="C1" s="90"/>
      <c r="D1" s="90"/>
      <c r="E1" s="90"/>
      <c r="F1" s="90"/>
      <c r="G1" s="90"/>
      <c r="H1" s="90"/>
      <c r="I1" s="90"/>
    </row>
    <row r="2" spans="1:9" x14ac:dyDescent="0.4">
      <c r="A2" s="47"/>
      <c r="B2" s="47"/>
      <c r="C2" s="48"/>
      <c r="D2" s="49"/>
      <c r="E2" s="49"/>
      <c r="F2" s="49"/>
      <c r="G2" s="50"/>
      <c r="H2" s="50"/>
      <c r="I2" s="47"/>
    </row>
    <row r="3" spans="1:9" ht="21" customHeight="1" x14ac:dyDescent="0.4">
      <c r="A3" s="47"/>
      <c r="B3" s="86" t="s">
        <v>10</v>
      </c>
      <c r="C3" s="86"/>
      <c r="D3" s="87" t="s">
        <v>38</v>
      </c>
      <c r="E3" s="87"/>
      <c r="F3" s="49"/>
      <c r="G3" s="91" t="s">
        <v>54</v>
      </c>
      <c r="H3" s="91"/>
      <c r="I3" s="47"/>
    </row>
    <row r="4" spans="1:9" ht="21" customHeight="1" x14ac:dyDescent="0.4">
      <c r="A4" s="47"/>
      <c r="B4" s="86" t="s">
        <v>11</v>
      </c>
      <c r="C4" s="86"/>
      <c r="D4" s="87"/>
      <c r="E4" s="87"/>
      <c r="F4" s="49"/>
      <c r="G4" s="91"/>
      <c r="H4" s="91"/>
      <c r="I4" s="47"/>
    </row>
    <row r="5" spans="1:9" ht="21" customHeight="1" x14ac:dyDescent="0.4">
      <c r="A5" s="47"/>
      <c r="B5" s="86" t="s">
        <v>37</v>
      </c>
      <c r="C5" s="86"/>
      <c r="D5" s="87"/>
      <c r="E5" s="87"/>
      <c r="F5" s="49"/>
      <c r="G5" s="89" t="s">
        <v>4</v>
      </c>
      <c r="H5" s="89"/>
      <c r="I5" s="47"/>
    </row>
    <row r="6" spans="1:9" ht="21" customHeight="1" x14ac:dyDescent="0.4">
      <c r="A6" s="47"/>
      <c r="B6" s="86" t="s">
        <v>2</v>
      </c>
      <c r="C6" s="86"/>
      <c r="D6" s="87"/>
      <c r="E6" s="87"/>
      <c r="F6" s="49"/>
      <c r="G6" s="89"/>
      <c r="H6" s="89"/>
      <c r="I6" s="47"/>
    </row>
    <row r="7" spans="1:9" ht="21.75" customHeight="1" x14ac:dyDescent="0.4">
      <c r="A7" s="47"/>
      <c r="B7" s="47"/>
      <c r="C7" s="48"/>
      <c r="D7" s="49"/>
      <c r="E7" s="49"/>
      <c r="F7" s="49"/>
      <c r="G7" s="49"/>
      <c r="H7" s="47"/>
      <c r="I7" s="47"/>
    </row>
    <row r="8" spans="1:9" ht="29.25" customHeight="1" x14ac:dyDescent="0.4">
      <c r="A8" s="47"/>
      <c r="B8" s="51" t="s">
        <v>55</v>
      </c>
      <c r="C8" s="48"/>
      <c r="D8" s="49"/>
      <c r="E8" s="49"/>
      <c r="F8" s="49"/>
      <c r="G8" s="49"/>
      <c r="H8" s="47"/>
      <c r="I8" s="47"/>
    </row>
    <row r="9" spans="1:9" ht="24.75" customHeight="1" x14ac:dyDescent="0.4">
      <c r="A9" s="47"/>
      <c r="B9" s="86"/>
      <c r="C9" s="86"/>
      <c r="D9" s="60" t="s">
        <v>5</v>
      </c>
      <c r="E9" s="60" t="s">
        <v>6</v>
      </c>
      <c r="F9" s="60" t="s">
        <v>7</v>
      </c>
      <c r="G9" s="60" t="s">
        <v>8</v>
      </c>
      <c r="H9" s="60" t="s">
        <v>9</v>
      </c>
      <c r="I9" s="47"/>
    </row>
    <row r="10" spans="1:9" ht="65.25" customHeight="1" x14ac:dyDescent="0.4">
      <c r="A10" s="47"/>
      <c r="B10" s="82" t="s">
        <v>3</v>
      </c>
      <c r="C10" s="82"/>
      <c r="D10" s="63"/>
      <c r="E10" s="63"/>
      <c r="F10" s="63"/>
      <c r="G10" s="63"/>
      <c r="H10" s="63"/>
      <c r="I10" s="47"/>
    </row>
    <row r="11" spans="1:9" ht="42.75" customHeight="1" x14ac:dyDescent="0.4">
      <c r="A11" s="47"/>
      <c r="B11" s="82" t="s">
        <v>1</v>
      </c>
      <c r="C11" s="82"/>
      <c r="D11" s="63"/>
      <c r="E11" s="63"/>
      <c r="F11" s="63"/>
      <c r="G11" s="63"/>
      <c r="H11" s="63"/>
      <c r="I11" s="47"/>
    </row>
    <row r="12" spans="1:9" ht="65.25" customHeight="1" thickBot="1" x14ac:dyDescent="0.45">
      <c r="A12" s="47"/>
      <c r="B12" s="88" t="s">
        <v>56</v>
      </c>
      <c r="C12" s="88"/>
      <c r="D12" s="64"/>
      <c r="E12" s="64"/>
      <c r="F12" s="64"/>
      <c r="G12" s="64"/>
      <c r="H12" s="64"/>
      <c r="I12" s="47"/>
    </row>
    <row r="13" spans="1:9" ht="22.5" customHeight="1" thickTop="1" x14ac:dyDescent="0.4">
      <c r="A13" s="47"/>
      <c r="B13" s="83" t="s">
        <v>53</v>
      </c>
      <c r="C13" s="61">
        <v>44287</v>
      </c>
      <c r="D13" s="62"/>
      <c r="E13" s="62"/>
      <c r="F13" s="62"/>
      <c r="G13" s="62"/>
      <c r="H13" s="62"/>
      <c r="I13" s="47"/>
    </row>
    <row r="14" spans="1:9" ht="22.5" customHeight="1" x14ac:dyDescent="0.4">
      <c r="A14" s="47"/>
      <c r="B14" s="84"/>
      <c r="C14" s="53">
        <v>44317</v>
      </c>
      <c r="D14" s="42"/>
      <c r="E14" s="42"/>
      <c r="F14" s="42"/>
      <c r="G14" s="42"/>
      <c r="H14" s="42"/>
      <c r="I14" s="47"/>
    </row>
    <row r="15" spans="1:9" ht="22.5" customHeight="1" x14ac:dyDescent="0.4">
      <c r="A15" s="47"/>
      <c r="B15" s="84"/>
      <c r="C15" s="53">
        <v>44348</v>
      </c>
      <c r="D15" s="42"/>
      <c r="E15" s="42"/>
      <c r="F15" s="42"/>
      <c r="G15" s="42"/>
      <c r="H15" s="42"/>
      <c r="I15" s="47"/>
    </row>
    <row r="16" spans="1:9" ht="22.5" customHeight="1" x14ac:dyDescent="0.4">
      <c r="A16" s="47"/>
      <c r="B16" s="84"/>
      <c r="C16" s="53">
        <v>44378</v>
      </c>
      <c r="D16" s="42"/>
      <c r="E16" s="42"/>
      <c r="F16" s="42"/>
      <c r="G16" s="42"/>
      <c r="H16" s="42"/>
      <c r="I16" s="47"/>
    </row>
    <row r="17" spans="1:9" ht="22.5" customHeight="1" x14ac:dyDescent="0.4">
      <c r="A17" s="47"/>
      <c r="B17" s="84"/>
      <c r="C17" s="53">
        <v>44409</v>
      </c>
      <c r="D17" s="42"/>
      <c r="E17" s="42"/>
      <c r="F17" s="42"/>
      <c r="G17" s="42"/>
      <c r="H17" s="42"/>
      <c r="I17" s="47"/>
    </row>
    <row r="18" spans="1:9" ht="22.5" customHeight="1" x14ac:dyDescent="0.4">
      <c r="A18" s="47"/>
      <c r="B18" s="84"/>
      <c r="C18" s="53">
        <v>44440</v>
      </c>
      <c r="D18" s="42"/>
      <c r="E18" s="42"/>
      <c r="F18" s="42"/>
      <c r="G18" s="42"/>
      <c r="H18" s="42"/>
      <c r="I18" s="47"/>
    </row>
    <row r="19" spans="1:9" ht="22.5" customHeight="1" x14ac:dyDescent="0.4">
      <c r="A19" s="47"/>
      <c r="B19" s="84"/>
      <c r="C19" s="53">
        <v>44470</v>
      </c>
      <c r="D19" s="42"/>
      <c r="E19" s="42"/>
      <c r="F19" s="42"/>
      <c r="G19" s="42"/>
      <c r="H19" s="42"/>
      <c r="I19" s="47"/>
    </row>
    <row r="20" spans="1:9" ht="22.5" customHeight="1" x14ac:dyDescent="0.4">
      <c r="A20" s="47"/>
      <c r="B20" s="84"/>
      <c r="C20" s="53">
        <v>44501</v>
      </c>
      <c r="D20" s="42"/>
      <c r="E20" s="42"/>
      <c r="F20" s="42"/>
      <c r="G20" s="42"/>
      <c r="H20" s="42"/>
      <c r="I20" s="47"/>
    </row>
    <row r="21" spans="1:9" ht="22.5" customHeight="1" x14ac:dyDescent="0.4">
      <c r="A21" s="47"/>
      <c r="B21" s="84"/>
      <c r="C21" s="53">
        <v>44531</v>
      </c>
      <c r="D21" s="42"/>
      <c r="E21" s="42"/>
      <c r="F21" s="42"/>
      <c r="G21" s="42"/>
      <c r="H21" s="42"/>
      <c r="I21" s="47"/>
    </row>
    <row r="22" spans="1:9" ht="22.5" customHeight="1" x14ac:dyDescent="0.4">
      <c r="A22" s="47"/>
      <c r="B22" s="84"/>
      <c r="C22" s="53">
        <v>44562</v>
      </c>
      <c r="D22" s="42"/>
      <c r="E22" s="42"/>
      <c r="F22" s="42"/>
      <c r="G22" s="42"/>
      <c r="H22" s="42"/>
      <c r="I22" s="47"/>
    </row>
    <row r="23" spans="1:9" ht="22.5" customHeight="1" x14ac:dyDescent="0.4">
      <c r="A23" s="47"/>
      <c r="B23" s="84"/>
      <c r="C23" s="53">
        <v>44593</v>
      </c>
      <c r="D23" s="42"/>
      <c r="E23" s="42"/>
      <c r="F23" s="42"/>
      <c r="G23" s="42"/>
      <c r="H23" s="42"/>
      <c r="I23" s="47"/>
    </row>
    <row r="24" spans="1:9" ht="22.5" customHeight="1" thickBot="1" x14ac:dyDescent="0.45">
      <c r="A24" s="47"/>
      <c r="B24" s="84"/>
      <c r="C24" s="54">
        <v>44621</v>
      </c>
      <c r="D24" s="43"/>
      <c r="E24" s="43"/>
      <c r="F24" s="43"/>
      <c r="G24" s="43"/>
      <c r="H24" s="43"/>
      <c r="I24" s="47"/>
    </row>
    <row r="25" spans="1:9" ht="33.75" customHeight="1" thickBot="1" x14ac:dyDescent="0.45">
      <c r="A25" s="47"/>
      <c r="B25" s="85"/>
      <c r="C25" s="55" t="s">
        <v>0</v>
      </c>
      <c r="D25" s="56" t="str">
        <f>IF(D10="","",ROUND(SUM(D13:D24),2))</f>
        <v/>
      </c>
      <c r="E25" s="56" t="str">
        <f>IF(E10="","",ROUND(SUM(E13:E24),2))</f>
        <v/>
      </c>
      <c r="F25" s="56" t="str">
        <f>IF(F10="","",ROUND(SUM(F13:F24),2))</f>
        <v/>
      </c>
      <c r="G25" s="56" t="str">
        <f>IF(G10="","",ROUND(SUM(G13:G24),2))</f>
        <v/>
      </c>
      <c r="H25" s="57" t="str">
        <f>IF(H10="","",ROUND(SUM(H13:H24),2))</f>
        <v/>
      </c>
      <c r="I25" s="47"/>
    </row>
    <row r="26" spans="1:9" x14ac:dyDescent="0.4">
      <c r="A26" s="47"/>
      <c r="B26" s="47"/>
      <c r="C26" s="48"/>
      <c r="D26" s="49"/>
      <c r="E26" s="49"/>
      <c r="F26" s="47"/>
      <c r="G26" s="47"/>
      <c r="H26" s="47"/>
      <c r="I26" s="47"/>
    </row>
    <row r="27" spans="1:9" ht="22.5" customHeight="1" x14ac:dyDescent="0.4">
      <c r="A27" s="47"/>
      <c r="B27" s="52" t="s">
        <v>36</v>
      </c>
      <c r="C27" s="44" t="s">
        <v>42</v>
      </c>
      <c r="D27" s="49"/>
      <c r="E27" s="49"/>
      <c r="F27" s="47"/>
      <c r="G27" s="47"/>
      <c r="H27" s="47"/>
      <c r="I27" s="47"/>
    </row>
    <row r="28" spans="1:9" x14ac:dyDescent="0.4">
      <c r="A28" s="47"/>
      <c r="B28" s="47"/>
      <c r="C28" s="48"/>
      <c r="D28" s="49"/>
      <c r="E28" s="49"/>
      <c r="F28" s="47"/>
      <c r="G28" s="47"/>
      <c r="H28" s="47"/>
      <c r="I28" s="47"/>
    </row>
  </sheetData>
  <sheetProtection algorithmName="SHA-512" hashValue="ptfA23+MBPIWqedGOMJ/2p9Jc+EniU0dEo8Umni/d/uY6XffrPHDlP6myvVZIwhZSQ56xYXdXZ/cjuUcQtdv0A==" saltValue="GIHG3SaH4mum01y1Fmz6WQ==" spinCount="100000" sheet="1" objects="1" scenarios="1" selectLockedCells="1"/>
  <mergeCells count="16">
    <mergeCell ref="G5:H6"/>
    <mergeCell ref="A1:I1"/>
    <mergeCell ref="B3:C3"/>
    <mergeCell ref="D3:E3"/>
    <mergeCell ref="B4:C4"/>
    <mergeCell ref="D4:E4"/>
    <mergeCell ref="G3:H4"/>
    <mergeCell ref="B10:C10"/>
    <mergeCell ref="B11:C11"/>
    <mergeCell ref="B13:B25"/>
    <mergeCell ref="B5:C5"/>
    <mergeCell ref="D5:E5"/>
    <mergeCell ref="B6:C6"/>
    <mergeCell ref="D6:E6"/>
    <mergeCell ref="B9:C9"/>
    <mergeCell ref="B12:C12"/>
  </mergeCells>
  <phoneticPr fontId="5"/>
  <dataValidations count="2">
    <dataValidation type="list" allowBlank="1" showInputMessage="1" showErrorMessage="1" sqref="D11:H11" xr:uid="{2F8A023D-0DF8-43A5-AEC3-6614516EBB9A}">
      <formula1>INDIRECT($D$6)</formula1>
    </dataValidation>
    <dataValidation type="custom" allowBlank="1" showInputMessage="1" showErrorMessage="1" error="小数第二位までの数値を入力してください。" sqref="D13:H24" xr:uid="{FB4B4A7C-0EF5-4CD4-AD98-882BD864642C}">
      <formula1>D13*100=INT(D13*100)</formula1>
    </dataValidation>
  </dataValidations>
  <pageMargins left="0.59055118110236227" right="0" top="0.98425196850393704" bottom="0" header="0.31496062992125984" footer="0.31496062992125984"/>
  <pageSetup paperSize="9" scale="6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19954AF-CCD8-47EB-B0DD-9B51548D80E8}">
          <x14:formula1>
            <xm:f>プルダウンリスト!$A$2:$A$5</xm:f>
          </x14:formula1>
          <xm:sqref>D6:E6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448-A9F0-4DC9-B101-402297A45264}">
  <sheetPr>
    <pageSetUpPr fitToPage="1"/>
  </sheetPr>
  <dimension ref="A1:I28"/>
  <sheetViews>
    <sheetView showGridLines="0" view="pageBreakPreview" zoomScale="70" zoomScaleNormal="70" zoomScaleSheetLayoutView="70" workbookViewId="0">
      <selection activeCell="D10" sqref="D10"/>
    </sheetView>
  </sheetViews>
  <sheetFormatPr defaultColWidth="8.88671875" defaultRowHeight="18.75" x14ac:dyDescent="0.4"/>
  <cols>
    <col min="1" max="1" width="4.44140625" style="46" customWidth="1"/>
    <col min="2" max="2" width="5.6640625" style="46" customWidth="1"/>
    <col min="3" max="3" width="13.44140625" style="58" customWidth="1"/>
    <col min="4" max="5" width="19.21875" style="59" customWidth="1"/>
    <col min="6" max="8" width="19.21875" style="46" customWidth="1"/>
    <col min="9" max="9" width="5.21875" style="46" customWidth="1"/>
    <col min="10" max="16384" width="8.88671875" style="46"/>
  </cols>
  <sheetData>
    <row r="1" spans="1:9" ht="57" customHeight="1" x14ac:dyDescent="0.4">
      <c r="A1" s="90" t="s">
        <v>41</v>
      </c>
      <c r="B1" s="90"/>
      <c r="C1" s="90"/>
      <c r="D1" s="90"/>
      <c r="E1" s="90"/>
      <c r="F1" s="90"/>
      <c r="G1" s="90"/>
      <c r="H1" s="90"/>
      <c r="I1" s="90"/>
    </row>
    <row r="2" spans="1:9" x14ac:dyDescent="0.4">
      <c r="A2" s="47"/>
      <c r="B2" s="47"/>
      <c r="C2" s="48"/>
      <c r="D2" s="49"/>
      <c r="E2" s="49"/>
      <c r="F2" s="49"/>
      <c r="G2" s="50"/>
      <c r="H2" s="50"/>
      <c r="I2" s="47"/>
    </row>
    <row r="3" spans="1:9" ht="21" customHeight="1" x14ac:dyDescent="0.4">
      <c r="A3" s="47"/>
      <c r="B3" s="86" t="s">
        <v>10</v>
      </c>
      <c r="C3" s="86"/>
      <c r="D3" s="92" t="str">
        <f>IF('稼働状況報告書（1枚目）'!D3="","",'稼働状況報告書（1枚目）'!D3)</f>
        <v>SS-2020</v>
      </c>
      <c r="E3" s="92"/>
      <c r="F3" s="49"/>
      <c r="G3" s="91" t="s">
        <v>54</v>
      </c>
      <c r="H3" s="91"/>
      <c r="I3" s="47"/>
    </row>
    <row r="4" spans="1:9" ht="21" customHeight="1" x14ac:dyDescent="0.4">
      <c r="A4" s="47"/>
      <c r="B4" s="86" t="s">
        <v>11</v>
      </c>
      <c r="C4" s="86"/>
      <c r="D4" s="92" t="str">
        <f>IF('稼働状況報告書（1枚目）'!D4="","",'稼働状況報告書（1枚目）'!D4)</f>
        <v/>
      </c>
      <c r="E4" s="92"/>
      <c r="F4" s="49"/>
      <c r="G4" s="91"/>
      <c r="H4" s="91"/>
      <c r="I4" s="47"/>
    </row>
    <row r="5" spans="1:9" ht="21" customHeight="1" x14ac:dyDescent="0.4">
      <c r="A5" s="47"/>
      <c r="B5" s="86" t="s">
        <v>37</v>
      </c>
      <c r="C5" s="86"/>
      <c r="D5" s="92" t="str">
        <f>IF('稼働状況報告書（1枚目）'!D5="","",'稼働状況報告書（1枚目）'!D5)</f>
        <v/>
      </c>
      <c r="E5" s="92"/>
      <c r="F5" s="49"/>
      <c r="G5" s="89" t="s">
        <v>4</v>
      </c>
      <c r="H5" s="89"/>
      <c r="I5" s="47"/>
    </row>
    <row r="6" spans="1:9" ht="21" customHeight="1" x14ac:dyDescent="0.4">
      <c r="A6" s="47"/>
      <c r="B6" s="86" t="s">
        <v>2</v>
      </c>
      <c r="C6" s="86"/>
      <c r="D6" s="92" t="str">
        <f>IF('稼働状況報告書（1枚目）'!D6="","",'稼働状況報告書（1枚目）'!D6)</f>
        <v/>
      </c>
      <c r="E6" s="92"/>
      <c r="F6" s="49"/>
      <c r="G6" s="89"/>
      <c r="H6" s="89"/>
      <c r="I6" s="47"/>
    </row>
    <row r="7" spans="1:9" ht="21.75" customHeight="1" x14ac:dyDescent="0.4">
      <c r="A7" s="47"/>
      <c r="B7" s="47"/>
      <c r="C7" s="48"/>
      <c r="D7" s="49"/>
      <c r="E7" s="49"/>
      <c r="F7" s="49"/>
      <c r="G7" s="49"/>
      <c r="H7" s="47"/>
      <c r="I7" s="47"/>
    </row>
    <row r="8" spans="1:9" ht="29.25" customHeight="1" x14ac:dyDescent="0.4">
      <c r="A8" s="47"/>
      <c r="B8" s="51" t="s">
        <v>55</v>
      </c>
      <c r="C8" s="48"/>
      <c r="D8" s="49"/>
      <c r="E8" s="49"/>
      <c r="F8" s="49"/>
      <c r="G8" s="49"/>
      <c r="H8" s="47"/>
      <c r="I8" s="47"/>
    </row>
    <row r="9" spans="1:9" ht="24.75" customHeight="1" x14ac:dyDescent="0.4">
      <c r="A9" s="47"/>
      <c r="B9" s="86"/>
      <c r="C9" s="86"/>
      <c r="D9" s="60" t="s">
        <v>48</v>
      </c>
      <c r="E9" s="60" t="s">
        <v>49</v>
      </c>
      <c r="F9" s="60" t="s">
        <v>50</v>
      </c>
      <c r="G9" s="60" t="s">
        <v>51</v>
      </c>
      <c r="H9" s="60" t="s">
        <v>52</v>
      </c>
      <c r="I9" s="47"/>
    </row>
    <row r="10" spans="1:9" ht="65.25" customHeight="1" x14ac:dyDescent="0.4">
      <c r="A10" s="47"/>
      <c r="B10" s="82" t="s">
        <v>3</v>
      </c>
      <c r="C10" s="82"/>
      <c r="D10" s="63"/>
      <c r="E10" s="63"/>
      <c r="F10" s="63"/>
      <c r="G10" s="63"/>
      <c r="H10" s="63"/>
      <c r="I10" s="47"/>
    </row>
    <row r="11" spans="1:9" ht="42.75" customHeight="1" x14ac:dyDescent="0.4">
      <c r="A11" s="47"/>
      <c r="B11" s="82" t="s">
        <v>1</v>
      </c>
      <c r="C11" s="82"/>
      <c r="D11" s="63"/>
      <c r="E11" s="63"/>
      <c r="F11" s="63"/>
      <c r="G11" s="63"/>
      <c r="H11" s="63"/>
      <c r="I11" s="47"/>
    </row>
    <row r="12" spans="1:9" ht="65.25" customHeight="1" thickBot="1" x14ac:dyDescent="0.45">
      <c r="A12" s="47"/>
      <c r="B12" s="88" t="s">
        <v>56</v>
      </c>
      <c r="C12" s="88"/>
      <c r="D12" s="64"/>
      <c r="E12" s="64"/>
      <c r="F12" s="64"/>
      <c r="G12" s="64"/>
      <c r="H12" s="64"/>
      <c r="I12" s="47"/>
    </row>
    <row r="13" spans="1:9" ht="22.5" customHeight="1" thickTop="1" x14ac:dyDescent="0.4">
      <c r="A13" s="47"/>
      <c r="B13" s="83" t="s">
        <v>53</v>
      </c>
      <c r="C13" s="61">
        <v>44287</v>
      </c>
      <c r="D13" s="62"/>
      <c r="E13" s="62"/>
      <c r="F13" s="62"/>
      <c r="G13" s="62"/>
      <c r="H13" s="62"/>
      <c r="I13" s="47"/>
    </row>
    <row r="14" spans="1:9" ht="22.5" customHeight="1" x14ac:dyDescent="0.4">
      <c r="A14" s="47"/>
      <c r="B14" s="84"/>
      <c r="C14" s="53">
        <v>44317</v>
      </c>
      <c r="D14" s="42"/>
      <c r="E14" s="42"/>
      <c r="F14" s="42"/>
      <c r="G14" s="42"/>
      <c r="H14" s="42"/>
      <c r="I14" s="47"/>
    </row>
    <row r="15" spans="1:9" ht="22.5" customHeight="1" x14ac:dyDescent="0.4">
      <c r="A15" s="47"/>
      <c r="B15" s="84"/>
      <c r="C15" s="53">
        <v>44348</v>
      </c>
      <c r="D15" s="42"/>
      <c r="E15" s="42"/>
      <c r="F15" s="42"/>
      <c r="G15" s="42"/>
      <c r="H15" s="42"/>
      <c r="I15" s="47"/>
    </row>
    <row r="16" spans="1:9" ht="22.5" customHeight="1" x14ac:dyDescent="0.4">
      <c r="A16" s="47"/>
      <c r="B16" s="84"/>
      <c r="C16" s="53">
        <v>44378</v>
      </c>
      <c r="D16" s="42"/>
      <c r="E16" s="42"/>
      <c r="F16" s="42"/>
      <c r="G16" s="42"/>
      <c r="H16" s="42"/>
      <c r="I16" s="47"/>
    </row>
    <row r="17" spans="1:9" ht="22.5" customHeight="1" x14ac:dyDescent="0.4">
      <c r="A17" s="47"/>
      <c r="B17" s="84"/>
      <c r="C17" s="53">
        <v>44409</v>
      </c>
      <c r="D17" s="42"/>
      <c r="E17" s="42"/>
      <c r="F17" s="42"/>
      <c r="G17" s="42"/>
      <c r="H17" s="42"/>
      <c r="I17" s="47"/>
    </row>
    <row r="18" spans="1:9" ht="22.5" customHeight="1" x14ac:dyDescent="0.4">
      <c r="A18" s="47"/>
      <c r="B18" s="84"/>
      <c r="C18" s="53">
        <v>44440</v>
      </c>
      <c r="D18" s="42"/>
      <c r="E18" s="42"/>
      <c r="F18" s="42"/>
      <c r="G18" s="42"/>
      <c r="H18" s="42"/>
      <c r="I18" s="47"/>
    </row>
    <row r="19" spans="1:9" ht="22.5" customHeight="1" x14ac:dyDescent="0.4">
      <c r="A19" s="47"/>
      <c r="B19" s="84"/>
      <c r="C19" s="53">
        <v>44470</v>
      </c>
      <c r="D19" s="42"/>
      <c r="E19" s="42"/>
      <c r="F19" s="42"/>
      <c r="G19" s="42"/>
      <c r="H19" s="42"/>
      <c r="I19" s="47"/>
    </row>
    <row r="20" spans="1:9" ht="22.5" customHeight="1" x14ac:dyDescent="0.4">
      <c r="A20" s="47"/>
      <c r="B20" s="84"/>
      <c r="C20" s="53">
        <v>44501</v>
      </c>
      <c r="D20" s="42"/>
      <c r="E20" s="42"/>
      <c r="F20" s="42"/>
      <c r="G20" s="42"/>
      <c r="H20" s="42"/>
      <c r="I20" s="47"/>
    </row>
    <row r="21" spans="1:9" ht="22.5" customHeight="1" x14ac:dyDescent="0.4">
      <c r="A21" s="47"/>
      <c r="B21" s="84"/>
      <c r="C21" s="53">
        <v>44531</v>
      </c>
      <c r="D21" s="42"/>
      <c r="E21" s="42"/>
      <c r="F21" s="42"/>
      <c r="G21" s="42"/>
      <c r="H21" s="42"/>
      <c r="I21" s="47"/>
    </row>
    <row r="22" spans="1:9" ht="22.5" customHeight="1" x14ac:dyDescent="0.4">
      <c r="A22" s="47"/>
      <c r="B22" s="84"/>
      <c r="C22" s="53">
        <v>44562</v>
      </c>
      <c r="D22" s="42"/>
      <c r="E22" s="42"/>
      <c r="F22" s="42"/>
      <c r="G22" s="42"/>
      <c r="H22" s="42"/>
      <c r="I22" s="47"/>
    </row>
    <row r="23" spans="1:9" ht="22.5" customHeight="1" x14ac:dyDescent="0.4">
      <c r="A23" s="47"/>
      <c r="B23" s="84"/>
      <c r="C23" s="53">
        <v>44593</v>
      </c>
      <c r="D23" s="42"/>
      <c r="E23" s="42"/>
      <c r="F23" s="42"/>
      <c r="G23" s="42"/>
      <c r="H23" s="42"/>
      <c r="I23" s="47"/>
    </row>
    <row r="24" spans="1:9" ht="22.5" customHeight="1" thickBot="1" x14ac:dyDescent="0.45">
      <c r="A24" s="47"/>
      <c r="B24" s="84"/>
      <c r="C24" s="54">
        <v>44621</v>
      </c>
      <c r="D24" s="43"/>
      <c r="E24" s="43"/>
      <c r="F24" s="43"/>
      <c r="G24" s="43"/>
      <c r="H24" s="43"/>
      <c r="I24" s="47"/>
    </row>
    <row r="25" spans="1:9" ht="33.75" customHeight="1" thickBot="1" x14ac:dyDescent="0.45">
      <c r="A25" s="47"/>
      <c r="B25" s="85"/>
      <c r="C25" s="55" t="s">
        <v>0</v>
      </c>
      <c r="D25" s="56" t="str">
        <f>IF(D10="","",ROUND(SUM(D13:D24),2))</f>
        <v/>
      </c>
      <c r="E25" s="56" t="str">
        <f>IF(E10="","",ROUND(SUM(E13:E24),2))</f>
        <v/>
      </c>
      <c r="F25" s="56" t="str">
        <f>IF(F10="","",ROUND(SUM(F13:F24),2))</f>
        <v/>
      </c>
      <c r="G25" s="56" t="str">
        <f>IF(G10="","",ROUND(SUM(G13:G24),2))</f>
        <v/>
      </c>
      <c r="H25" s="57" t="str">
        <f>IF(H10="","",ROUND(SUM(H13:H24),2))</f>
        <v/>
      </c>
      <c r="I25" s="47"/>
    </row>
    <row r="26" spans="1:9" x14ac:dyDescent="0.4">
      <c r="A26" s="47"/>
      <c r="B26" s="47"/>
      <c r="C26" s="48"/>
      <c r="D26" s="49"/>
      <c r="E26" s="49"/>
      <c r="F26" s="47"/>
      <c r="G26" s="47"/>
      <c r="H26" s="47"/>
      <c r="I26" s="47"/>
    </row>
    <row r="27" spans="1:9" ht="22.5" customHeight="1" x14ac:dyDescent="0.4">
      <c r="A27" s="47"/>
      <c r="B27" s="52" t="s">
        <v>36</v>
      </c>
      <c r="C27" s="44" t="s">
        <v>42</v>
      </c>
      <c r="D27" s="49"/>
      <c r="E27" s="49"/>
      <c r="F27" s="47"/>
      <c r="G27" s="47"/>
      <c r="H27" s="47"/>
      <c r="I27" s="47"/>
    </row>
    <row r="28" spans="1:9" x14ac:dyDescent="0.4">
      <c r="A28" s="47"/>
      <c r="B28" s="47"/>
      <c r="C28" s="48"/>
      <c r="D28" s="49"/>
      <c r="E28" s="49"/>
      <c r="F28" s="47"/>
      <c r="G28" s="47"/>
      <c r="H28" s="47"/>
      <c r="I28" s="47"/>
    </row>
  </sheetData>
  <sheetProtection algorithmName="SHA-512" hashValue="ymqAKqcFxP1ZRWXxqNp2rLp2UBaoq/2dEIJ+hBw3LCBF0RtCoPuvHADClisESX+J4RmqnIEuEjvhQ8r1jFLrKg==" saltValue="MUbxDdSXGRnFWH0n44JTHA==" spinCount="100000" sheet="1" objects="1" scenarios="1" selectLockedCells="1"/>
  <mergeCells count="16">
    <mergeCell ref="G5:H6"/>
    <mergeCell ref="A1:I1"/>
    <mergeCell ref="B3:C3"/>
    <mergeCell ref="D3:E3"/>
    <mergeCell ref="B4:C4"/>
    <mergeCell ref="D4:E4"/>
    <mergeCell ref="G3:H4"/>
    <mergeCell ref="B10:C10"/>
    <mergeCell ref="B11:C11"/>
    <mergeCell ref="B13:B25"/>
    <mergeCell ref="B5:C5"/>
    <mergeCell ref="D5:E5"/>
    <mergeCell ref="B6:C6"/>
    <mergeCell ref="D6:E6"/>
    <mergeCell ref="B9:C9"/>
    <mergeCell ref="B12:C12"/>
  </mergeCells>
  <phoneticPr fontId="5"/>
  <dataValidations count="2">
    <dataValidation type="custom" allowBlank="1" showInputMessage="1" showErrorMessage="1" error="小数第二位までの数値を入力してください。" sqref="D13:H24" xr:uid="{C1EC87DC-72ED-45AF-B9E2-C2FD23D1714C}">
      <formula1>D13*100=INT(D13*100)</formula1>
    </dataValidation>
    <dataValidation type="list" allowBlank="1" showInputMessage="1" showErrorMessage="1" sqref="D11:H11" xr:uid="{6D46222B-65AE-46C5-AF57-ADD2B840A922}">
      <formula1>INDIRECT($D$6)</formula1>
    </dataValidation>
  </dataValidations>
  <pageMargins left="0.59055118110236227" right="0" top="0.98425196850393704" bottom="0" header="0.31496062992125984" footer="0.31496062992125984"/>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H8"/>
  <sheetViews>
    <sheetView workbookViewId="0">
      <selection activeCell="I1" sqref="I1"/>
    </sheetView>
  </sheetViews>
  <sheetFormatPr defaultRowHeight="19.5" x14ac:dyDescent="0.4"/>
  <cols>
    <col min="1" max="1" width="20.21875" bestFit="1" customWidth="1"/>
    <col min="2" max="2" width="28" bestFit="1" customWidth="1"/>
    <col min="3" max="3" width="20.21875" bestFit="1" customWidth="1"/>
    <col min="4" max="4" width="35.88671875" bestFit="1" customWidth="1"/>
    <col min="5" max="5" width="18.33203125" bestFit="1" customWidth="1"/>
    <col min="6" max="7" width="12.44140625" bestFit="1" customWidth="1"/>
    <col min="8" max="8" width="10.44140625" bestFit="1" customWidth="1"/>
  </cols>
  <sheetData>
    <row r="1" spans="1:8" x14ac:dyDescent="0.4">
      <c r="A1" s="13" t="s">
        <v>13</v>
      </c>
      <c r="B1" s="9" t="s">
        <v>14</v>
      </c>
      <c r="C1" s="10" t="s">
        <v>20</v>
      </c>
      <c r="D1" s="11" t="s">
        <v>22</v>
      </c>
      <c r="E1" s="12" t="s">
        <v>26</v>
      </c>
      <c r="F1" s="13" t="s">
        <v>30</v>
      </c>
      <c r="G1" s="15" t="s">
        <v>4</v>
      </c>
      <c r="H1" s="14" t="s">
        <v>12</v>
      </c>
    </row>
    <row r="2" spans="1:8" x14ac:dyDescent="0.4">
      <c r="A2" s="1" t="s">
        <v>14</v>
      </c>
      <c r="B2" s="5" t="s">
        <v>15</v>
      </c>
      <c r="C2" s="6" t="s">
        <v>21</v>
      </c>
      <c r="D2" s="7" t="s">
        <v>23</v>
      </c>
      <c r="E2" s="8" t="s">
        <v>27</v>
      </c>
      <c r="F2" s="15" t="s">
        <v>4</v>
      </c>
      <c r="G2" s="16" t="s">
        <v>35</v>
      </c>
      <c r="H2" s="17" t="s">
        <v>34</v>
      </c>
    </row>
    <row r="3" spans="1:8" x14ac:dyDescent="0.4">
      <c r="A3" s="2" t="s">
        <v>20</v>
      </c>
      <c r="B3" s="5" t="s">
        <v>16</v>
      </c>
      <c r="D3" s="7" t="s">
        <v>24</v>
      </c>
      <c r="E3" s="8" t="s">
        <v>28</v>
      </c>
      <c r="F3" s="14" t="s">
        <v>12</v>
      </c>
      <c r="H3" s="17" t="s">
        <v>32</v>
      </c>
    </row>
    <row r="4" spans="1:8" x14ac:dyDescent="0.4">
      <c r="A4" s="3" t="s">
        <v>22</v>
      </c>
      <c r="B4" s="5" t="s">
        <v>17</v>
      </c>
      <c r="D4" s="7" t="s">
        <v>25</v>
      </c>
      <c r="E4" s="8" t="s">
        <v>29</v>
      </c>
    </row>
    <row r="5" spans="1:8" x14ac:dyDescent="0.4">
      <c r="A5" s="4" t="s">
        <v>26</v>
      </c>
      <c r="B5" s="5" t="s">
        <v>18</v>
      </c>
    </row>
    <row r="6" spans="1:8" x14ac:dyDescent="0.4">
      <c r="B6" s="5" t="s">
        <v>19</v>
      </c>
      <c r="H6" t="s">
        <v>40</v>
      </c>
    </row>
    <row r="7" spans="1:8" x14ac:dyDescent="0.4">
      <c r="H7" s="18" t="s">
        <v>31</v>
      </c>
    </row>
    <row r="8" spans="1:8" x14ac:dyDescent="0.4">
      <c r="H8" s="18" t="s">
        <v>33</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記入例</vt:lpstr>
      <vt:lpstr>稼働状況報告書（1枚目）</vt:lpstr>
      <vt:lpstr>稼働状況報告書（2枚目）</vt:lpstr>
      <vt:lpstr>プルダウンリスト</vt:lpstr>
      <vt:lpstr>'稼働状況報告書（1枚目）'!Print_Area</vt:lpstr>
      <vt:lpstr>'稼働状況報告書（2枚目）'!Print_Area</vt:lpstr>
      <vt:lpstr>記入例!Print_Area</vt:lpstr>
      <vt:lpstr>プラスチック加工機械</vt:lpstr>
      <vt:lpstr>プレス機械</vt:lpstr>
      <vt:lpstr>印刷機械</vt:lpstr>
      <vt:lpstr>工作機械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2021-02-03T05:58:59Z</cp:lastPrinted>
  <dcterms:created xsi:type="dcterms:W3CDTF">2020-11-06T00:59:15Z</dcterms:created>
  <dcterms:modified xsi:type="dcterms:W3CDTF">2021-03-09T05:37:15Z</dcterms:modified>
</cp:coreProperties>
</file>