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sii.local\SII-fileserver\share\1pub\Ｒ１年度 補正（生産設備省エネ）\24　成果報告\SII指定FMT\"/>
    </mc:Choice>
  </mc:AlternateContent>
  <xr:revisionPtr revIDLastSave="0" documentId="13_ncr:1_{B4ED1C15-2A7D-47C1-95AF-61B892779D3A}" xr6:coauthVersionLast="46" xr6:coauthVersionMax="46" xr10:uidLastSave="{00000000-0000-0000-0000-000000000000}"/>
  <workbookProtection workbookAlgorithmName="SHA-512" workbookHashValue="XGLoJwlmkLEgtdVyBziv5HHjpXNIBOaqrQTe5VAdpNnJvQhL+7aTdnW4qtBFfklngesgYxqTJA94k1sPvzyz7g==" workbookSaltValue="XRyJPPjNq0lsTZOuDiNfWg==" workbookSpinCount="100000" lockStructure="1"/>
  <bookViews>
    <workbookView xWindow="735" yWindow="570" windowWidth="27090" windowHeight="14940" xr2:uid="{292C1454-D942-4B97-AF3A-99C80C24B4DF}"/>
  </bookViews>
  <sheets>
    <sheet name="記入例" sheetId="13" r:id="rId1"/>
    <sheet name="比較表" sheetId="15" r:id="rId2"/>
    <sheet name="プルダウンリスト" sheetId="9" state="hidden" r:id="rId3"/>
  </sheets>
  <definedNames>
    <definedName name="_xlnm.Print_Area" localSheetId="0">記入例!$A$1:$N$28</definedName>
    <definedName name="_xlnm.Print_Area" localSheetId="1">比較表!$A$1:$N$28</definedName>
    <definedName name="プラスチック加工機械">プルダウンリスト!$C$2</definedName>
    <definedName name="プレス機械">プルダウンリスト!$D$2:$D$4</definedName>
    <definedName name="印刷機械">プルダウンリスト!$E$2:$E$4</definedName>
    <definedName name="工作機械">プルダウンリスト!$B$2:$B$6</definedName>
    <definedName name="年間稼働時間">プルダウンリスト!$F$2</definedName>
    <definedName name="年間生産量">プルダウンリスト!$G$2:$G$5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7" i="15" l="1"/>
  <c r="J27" i="15"/>
  <c r="H27" i="15"/>
  <c r="F27" i="15"/>
  <c r="D27" i="15"/>
  <c r="L27" i="13"/>
  <c r="J27" i="13"/>
  <c r="H27" i="13"/>
  <c r="F27" i="13"/>
  <c r="D27" i="13"/>
  <c r="M26" i="15" l="1"/>
  <c r="L26" i="15"/>
  <c r="K26" i="15"/>
  <c r="J26" i="15"/>
  <c r="I26" i="15"/>
  <c r="H26" i="15"/>
  <c r="G26" i="15"/>
  <c r="F26" i="15"/>
  <c r="E26" i="15"/>
  <c r="D26" i="15"/>
  <c r="M26" i="13" l="1"/>
  <c r="L26" i="13"/>
  <c r="K26" i="13"/>
  <c r="I26" i="13"/>
  <c r="J26" i="13"/>
  <c r="H26" i="13"/>
  <c r="G26" i="13"/>
  <c r="F26" i="13"/>
  <c r="E26" i="13"/>
  <c r="D26" i="13"/>
</calcChain>
</file>

<file path=xl/sharedStrings.xml><?xml version="1.0" encoding="utf-8"?>
<sst xmlns="http://schemas.openxmlformats.org/spreadsheetml/2006/main" count="90" uniqueCount="46">
  <si>
    <t>設備種別</t>
    <rPh sb="0" eb="2">
      <t>セツビ</t>
    </rPh>
    <rPh sb="2" eb="4">
      <t>シュベツ</t>
    </rPh>
    <phoneticPr fontId="2"/>
  </si>
  <si>
    <t>設備区分</t>
    <rPh sb="0" eb="2">
      <t>セツビ</t>
    </rPh>
    <rPh sb="2" eb="4">
      <t>クブン</t>
    </rPh>
    <phoneticPr fontId="2"/>
  </si>
  <si>
    <t>更新範囲名</t>
    <rPh sb="0" eb="2">
      <t>コウシン</t>
    </rPh>
    <rPh sb="2" eb="4">
      <t>ハンイ</t>
    </rPh>
    <rPh sb="4" eb="5">
      <t>メイ</t>
    </rPh>
    <phoneticPr fontId="2"/>
  </si>
  <si>
    <t>更新範囲1</t>
    <rPh sb="0" eb="2">
      <t>コウシン</t>
    </rPh>
    <rPh sb="2" eb="4">
      <t>ハンイ</t>
    </rPh>
    <phoneticPr fontId="2"/>
  </si>
  <si>
    <t>更新範囲2</t>
    <rPh sb="0" eb="2">
      <t>コウシン</t>
    </rPh>
    <rPh sb="2" eb="4">
      <t>ハンイ</t>
    </rPh>
    <phoneticPr fontId="2"/>
  </si>
  <si>
    <t>更新範囲3</t>
    <rPh sb="0" eb="2">
      <t>コウシン</t>
    </rPh>
    <rPh sb="2" eb="4">
      <t>ハンイ</t>
    </rPh>
    <phoneticPr fontId="2"/>
  </si>
  <si>
    <t>更新範囲4</t>
    <rPh sb="0" eb="2">
      <t>コウシン</t>
    </rPh>
    <rPh sb="2" eb="4">
      <t>ハンイ</t>
    </rPh>
    <phoneticPr fontId="2"/>
  </si>
  <si>
    <t>更新範囲5</t>
    <rPh sb="0" eb="2">
      <t>コウシン</t>
    </rPh>
    <rPh sb="2" eb="4">
      <t>ハンイ</t>
    </rPh>
    <phoneticPr fontId="2"/>
  </si>
  <si>
    <t>申請書番号</t>
    <rPh sb="0" eb="3">
      <t>シンセイショ</t>
    </rPh>
    <rPh sb="3" eb="5">
      <t>バンゴウ</t>
    </rPh>
    <phoneticPr fontId="2"/>
  </si>
  <si>
    <t>事業者名</t>
    <rPh sb="0" eb="3">
      <t>ジギョウシャ</t>
    </rPh>
    <rPh sb="3" eb="4">
      <t>メイ</t>
    </rPh>
    <phoneticPr fontId="2"/>
  </si>
  <si>
    <t>設備区分</t>
    <rPh sb="0" eb="2">
      <t>セツビ</t>
    </rPh>
    <rPh sb="2" eb="4">
      <t>クブン</t>
    </rPh>
    <phoneticPr fontId="1"/>
  </si>
  <si>
    <t>工作機械</t>
    <rPh sb="0" eb="2">
      <t>コウサク</t>
    </rPh>
    <rPh sb="2" eb="4">
      <t>キカイ</t>
    </rPh>
    <phoneticPr fontId="1"/>
  </si>
  <si>
    <t>旋盤（ターニングセンタ含む）</t>
  </si>
  <si>
    <t>マシニングセンタ</t>
  </si>
  <si>
    <t>レーザ加工機</t>
  </si>
  <si>
    <t>フライス盤</t>
  </si>
  <si>
    <t>研削盤</t>
  </si>
  <si>
    <t>プラスチック加工機械</t>
    <rPh sb="6" eb="8">
      <t>カコウ</t>
    </rPh>
    <rPh sb="8" eb="10">
      <t>キカイ</t>
    </rPh>
    <phoneticPr fontId="1"/>
  </si>
  <si>
    <t>射出成形機</t>
    <rPh sb="0" eb="2">
      <t>シャシュツ</t>
    </rPh>
    <rPh sb="2" eb="4">
      <t>セイケイ</t>
    </rPh>
    <rPh sb="4" eb="5">
      <t>キ</t>
    </rPh>
    <phoneticPr fontId="1"/>
  </si>
  <si>
    <t>プレス機械</t>
    <rPh sb="3" eb="5">
      <t>キカイ</t>
    </rPh>
    <phoneticPr fontId="1"/>
  </si>
  <si>
    <t>サーボプレス</t>
  </si>
  <si>
    <t>プレスブレーキ</t>
  </si>
  <si>
    <t>パンチングプレス（レーザ複合機含む）</t>
  </si>
  <si>
    <t>印刷機械</t>
    <rPh sb="0" eb="2">
      <t>インサツ</t>
    </rPh>
    <rPh sb="2" eb="4">
      <t>キカイ</t>
    </rPh>
    <phoneticPr fontId="1"/>
  </si>
  <si>
    <t>印刷機（有版）</t>
    <rPh sb="4" eb="5">
      <t>ユウ</t>
    </rPh>
    <rPh sb="5" eb="6">
      <t>ハン</t>
    </rPh>
    <phoneticPr fontId="1"/>
  </si>
  <si>
    <t>デジタル枚葉印刷機</t>
  </si>
  <si>
    <t>連帳デジタル印刷機</t>
  </si>
  <si>
    <t>事業実施場所名</t>
    <rPh sb="0" eb="2">
      <t>ジギョウ</t>
    </rPh>
    <rPh sb="2" eb="4">
      <t>ジッシ</t>
    </rPh>
    <rPh sb="4" eb="6">
      <t>バショ</t>
    </rPh>
    <rPh sb="6" eb="7">
      <t>メイ</t>
    </rPh>
    <phoneticPr fontId="2"/>
  </si>
  <si>
    <t>導入設備</t>
    <rPh sb="0" eb="2">
      <t>ドウニュウ</t>
    </rPh>
    <rPh sb="2" eb="4">
      <t>セツビ</t>
    </rPh>
    <phoneticPr fontId="2"/>
  </si>
  <si>
    <t>全体</t>
    <rPh sb="0" eb="2">
      <t>ゼンタイ</t>
    </rPh>
    <phoneticPr fontId="2"/>
  </si>
  <si>
    <t>生産ライン1</t>
    <rPh sb="0" eb="2">
      <t>セイサン</t>
    </rPh>
    <phoneticPr fontId="2"/>
  </si>
  <si>
    <t>○○株式会社</t>
    <rPh sb="2" eb="6">
      <t>カブシキガイシャ</t>
    </rPh>
    <phoneticPr fontId="2"/>
  </si>
  <si>
    <t>○○工場</t>
    <rPh sb="2" eb="4">
      <t>コウジョウ</t>
    </rPh>
    <phoneticPr fontId="2"/>
  </si>
  <si>
    <t>導入設備の製品型番</t>
    <rPh sb="0" eb="4">
      <t>ドウニュウセツビ</t>
    </rPh>
    <rPh sb="5" eb="9">
      <t>セイヒンカタバン</t>
    </rPh>
    <phoneticPr fontId="2"/>
  </si>
  <si>
    <t>年間（kWh）</t>
    <rPh sb="0" eb="2">
      <t>ネンカン</t>
    </rPh>
    <phoneticPr fontId="2"/>
  </si>
  <si>
    <t>年間エネルギー使用量の比較結果</t>
    <rPh sb="0" eb="2">
      <t>ネンカン</t>
    </rPh>
    <rPh sb="7" eb="10">
      <t>シヨウリョウ</t>
    </rPh>
    <rPh sb="11" eb="13">
      <t>ヒカク</t>
    </rPh>
    <rPh sb="13" eb="15">
      <t>ケッカ</t>
    </rPh>
    <phoneticPr fontId="2"/>
  </si>
  <si>
    <t>導入設備／全体</t>
    <rPh sb="0" eb="4">
      <t>ドウニュウセツビ</t>
    </rPh>
    <rPh sb="5" eb="7">
      <t>ゼンタイ</t>
    </rPh>
    <phoneticPr fontId="2"/>
  </si>
  <si>
    <t>エネルギー使用量</t>
    <rPh sb="5" eb="8">
      <t>シヨウリョウ</t>
    </rPh>
    <phoneticPr fontId="2"/>
  </si>
  <si>
    <t>■更新範囲毎のエネルギー使用量の比較</t>
    <rPh sb="1" eb="3">
      <t>コウシン</t>
    </rPh>
    <rPh sb="3" eb="5">
      <t>ハンイ</t>
    </rPh>
    <rPh sb="5" eb="6">
      <t>ゴト</t>
    </rPh>
    <rPh sb="12" eb="15">
      <t>シヨウリョウ</t>
    </rPh>
    <rPh sb="16" eb="18">
      <t>ヒカク</t>
    </rPh>
    <phoneticPr fontId="2"/>
  </si>
  <si>
    <t>SS-2020</t>
    <phoneticPr fontId="2"/>
  </si>
  <si>
    <t>生産ライン2</t>
    <rPh sb="0" eb="2">
      <t>セイサン</t>
    </rPh>
    <phoneticPr fontId="2"/>
  </si>
  <si>
    <t>AAA-BBB</t>
    <phoneticPr fontId="2"/>
  </si>
  <si>
    <t>CCC-DDD</t>
    <phoneticPr fontId="2"/>
  </si>
  <si>
    <t>○</t>
  </si>
  <si>
    <t>SS-2020□□□□□□□□□</t>
  </si>
  <si>
    <r>
      <t xml:space="preserve">生産設備におけるエネルギー使用合理化等事業者支援事業費補助金
</t>
    </r>
    <r>
      <rPr>
        <b/>
        <sz val="16"/>
        <color theme="1"/>
        <rFont val="游ゴシック"/>
        <family val="3"/>
        <charset val="128"/>
        <scheme val="minor"/>
      </rPr>
      <t>エネルギー使用量比較表（独自計算・方法2用）</t>
    </r>
    <rPh sb="0" eb="2">
      <t>セイサン</t>
    </rPh>
    <rPh sb="2" eb="4">
      <t>セツビ</t>
    </rPh>
    <rPh sb="13" eb="15">
      <t>シヨウ</t>
    </rPh>
    <rPh sb="15" eb="18">
      <t>ゴウリカ</t>
    </rPh>
    <rPh sb="18" eb="19">
      <t>トウ</t>
    </rPh>
    <rPh sb="19" eb="22">
      <t>ジギョウシャ</t>
    </rPh>
    <rPh sb="22" eb="24">
      <t>シエン</t>
    </rPh>
    <rPh sb="24" eb="27">
      <t>ジギョウヒ</t>
    </rPh>
    <rPh sb="27" eb="30">
      <t>ホジョキン</t>
    </rPh>
    <rPh sb="36" eb="39">
      <t>シヨウリョウ</t>
    </rPh>
    <rPh sb="39" eb="41">
      <t>ヒカク</t>
    </rPh>
    <rPh sb="41" eb="42">
      <t>ヒョウ</t>
    </rPh>
    <rPh sb="43" eb="45">
      <t>ドクジ</t>
    </rPh>
    <rPh sb="45" eb="47">
      <t>ケイサン</t>
    </rPh>
    <rPh sb="48" eb="50">
      <t>ホウホウ</t>
    </rPh>
    <rPh sb="51" eb="52">
      <t>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</si>
</sst>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Red]\-#,##0.000"/>
  </numFmts>
  <fonts count="11" x14ac:knownFonts="1">
    <font>
      <sz val="12"/>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b/>
      <sz val="11"/>
      <color theme="1"/>
      <name val="游ゴシック"/>
      <family val="3"/>
      <charset val="128"/>
      <scheme val="minor"/>
    </font>
    <font>
      <sz val="12"/>
      <color theme="1"/>
      <name val="游ゴシック"/>
      <family val="2"/>
      <charset val="128"/>
      <scheme val="minor"/>
    </font>
    <font>
      <b/>
      <sz val="12"/>
      <color theme="1"/>
      <name val="游ゴシック"/>
      <family val="3"/>
      <charset val="128"/>
      <scheme val="minor"/>
    </font>
    <font>
      <sz val="12"/>
      <color theme="1"/>
      <name val="游ゴシック"/>
      <family val="3"/>
      <charset val="128"/>
      <scheme val="minor"/>
    </font>
    <font>
      <sz val="16"/>
      <color theme="1"/>
      <name val="游ゴシック"/>
      <family val="3"/>
      <charset val="128"/>
      <scheme val="minor"/>
    </font>
    <font>
      <b/>
      <sz val="16"/>
      <color theme="1"/>
      <name val="游ゴシック"/>
      <family val="3"/>
      <charset val="128"/>
      <scheme val="minor"/>
    </font>
    <font>
      <b/>
      <sz val="26"/>
      <color theme="1"/>
      <name val="Segoe UI Symbol"/>
      <family val="3"/>
    </font>
  </fonts>
  <fills count="13">
    <fill>
      <patternFill patternType="none"/>
    </fill>
    <fill>
      <patternFill patternType="gray125"/>
    </fill>
    <fill>
      <patternFill patternType="solid">
        <fgColor rgb="FFFFFFCC"/>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0" tint="-4.9989318521683403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hair">
        <color indexed="64"/>
      </left>
      <right style="thin">
        <color indexed="64"/>
      </right>
      <top style="thin">
        <color indexed="64"/>
      </top>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47">
    <xf numFmtId="0" fontId="0" fillId="0" borderId="0" xfId="0">
      <alignment vertical="center"/>
    </xf>
    <xf numFmtId="0" fontId="0" fillId="3" borderId="1" xfId="0" applyFill="1" applyBorder="1">
      <alignment vertical="center"/>
    </xf>
    <xf numFmtId="0" fontId="0" fillId="4" borderId="1" xfId="0" applyFill="1" applyBorder="1">
      <alignment vertical="center"/>
    </xf>
    <xf numFmtId="0" fontId="0" fillId="5" borderId="1" xfId="0" applyFill="1" applyBorder="1">
      <alignment vertical="center"/>
    </xf>
    <xf numFmtId="0" fontId="0" fillId="6" borderId="1" xfId="0" applyFill="1" applyBorder="1">
      <alignment vertical="center"/>
    </xf>
    <xf numFmtId="0" fontId="0" fillId="7" borderId="1" xfId="0" applyFill="1" applyBorder="1">
      <alignment vertical="center"/>
    </xf>
    <xf numFmtId="0" fontId="0" fillId="8" borderId="1" xfId="0" applyFill="1" applyBorder="1">
      <alignment vertical="center"/>
    </xf>
    <xf numFmtId="0" fontId="0" fillId="9" borderId="1" xfId="0" applyFill="1" applyBorder="1">
      <alignment vertical="center"/>
    </xf>
    <xf numFmtId="0" fontId="0" fillId="10" borderId="1" xfId="0" applyFill="1" applyBorder="1">
      <alignment vertical="center"/>
    </xf>
    <xf numFmtId="0" fontId="6" fillId="3" borderId="1" xfId="0" applyFont="1" applyFill="1" applyBorder="1">
      <alignment vertical="center"/>
    </xf>
    <xf numFmtId="0" fontId="6" fillId="4" borderId="1" xfId="0" applyFont="1" applyFill="1" applyBorder="1">
      <alignment vertical="center"/>
    </xf>
    <xf numFmtId="0" fontId="6" fillId="5" borderId="1" xfId="0" applyFont="1" applyFill="1" applyBorder="1">
      <alignment vertical="center"/>
    </xf>
    <xf numFmtId="0" fontId="6" fillId="6" borderId="1" xfId="0" applyFont="1" applyFill="1" applyBorder="1">
      <alignment vertical="center"/>
    </xf>
    <xf numFmtId="0" fontId="6" fillId="11" borderId="1" xfId="0" applyFont="1" applyFill="1" applyBorder="1">
      <alignment vertical="center"/>
    </xf>
    <xf numFmtId="0" fontId="3" fillId="0" borderId="0" xfId="0" applyFont="1" applyBorder="1" applyProtection="1">
      <alignment vertical="center"/>
    </xf>
    <xf numFmtId="0" fontId="3" fillId="0" borderId="0" xfId="0" applyFont="1" applyProtection="1">
      <alignment vertical="center"/>
    </xf>
    <xf numFmtId="0" fontId="3" fillId="0" borderId="0" xfId="0" applyFont="1" applyBorder="1" applyAlignment="1" applyProtection="1">
      <alignment horizontal="center" vertical="center"/>
    </xf>
    <xf numFmtId="0" fontId="7" fillId="0" borderId="0" xfId="0" applyFont="1" applyBorder="1" applyProtection="1">
      <alignment vertical="center"/>
    </xf>
    <xf numFmtId="55" fontId="3" fillId="12" borderId="1" xfId="0" applyNumberFormat="1" applyFont="1" applyFill="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0" xfId="0" applyFont="1" applyAlignment="1" applyProtection="1">
      <alignment horizontal="center" vertical="center"/>
    </xf>
    <xf numFmtId="0" fontId="4" fillId="12" borderId="2" xfId="0" applyFont="1" applyFill="1" applyBorder="1" applyAlignment="1" applyProtection="1">
      <alignment horizontal="center" vertical="center" wrapText="1"/>
    </xf>
    <xf numFmtId="0" fontId="7" fillId="12" borderId="4" xfId="0" applyFont="1" applyFill="1" applyBorder="1" applyAlignment="1" applyProtection="1">
      <alignment horizontal="center" vertical="center"/>
    </xf>
    <xf numFmtId="0" fontId="3" fillId="12" borderId="5" xfId="0" applyFont="1" applyFill="1" applyBorder="1" applyAlignment="1" applyProtection="1">
      <alignment horizontal="center" vertical="center"/>
    </xf>
    <xf numFmtId="0" fontId="3" fillId="12" borderId="6" xfId="0" applyFont="1" applyFill="1" applyBorder="1" applyAlignment="1" applyProtection="1">
      <alignment horizontal="center" vertical="center"/>
    </xf>
    <xf numFmtId="176" fontId="3" fillId="2" borderId="5" xfId="1" applyNumberFormat="1" applyFont="1" applyFill="1" applyBorder="1" applyAlignment="1" applyProtection="1">
      <alignment horizontal="right" vertical="center"/>
      <protection locked="0"/>
    </xf>
    <xf numFmtId="176" fontId="3" fillId="2" borderId="6" xfId="1" applyNumberFormat="1" applyFont="1" applyFill="1" applyBorder="1" applyAlignment="1" applyProtection="1">
      <alignment horizontal="right" vertical="center"/>
      <protection locked="0"/>
    </xf>
    <xf numFmtId="176" fontId="4" fillId="0" borderId="5" xfId="1" applyNumberFormat="1" applyFont="1" applyFill="1" applyBorder="1" applyAlignment="1" applyProtection="1">
      <alignment horizontal="right" vertical="center"/>
    </xf>
    <xf numFmtId="176" fontId="4" fillId="0" borderId="6" xfId="1" applyNumberFormat="1" applyFont="1" applyFill="1" applyBorder="1" applyAlignment="1" applyProtection="1">
      <alignment horizontal="right" vertical="center"/>
    </xf>
    <xf numFmtId="176" fontId="3" fillId="2" borderId="5" xfId="1" applyNumberFormat="1" applyFont="1" applyFill="1" applyBorder="1" applyAlignment="1" applyProtection="1">
      <alignment horizontal="right" vertical="center"/>
    </xf>
    <xf numFmtId="176" fontId="3" fillId="2" borderId="6" xfId="1" applyNumberFormat="1" applyFont="1" applyFill="1" applyBorder="1" applyAlignment="1" applyProtection="1">
      <alignment horizontal="right" vertical="center"/>
    </xf>
    <xf numFmtId="0" fontId="0" fillId="0" borderId="0" xfId="0" applyProtection="1">
      <alignment vertical="center"/>
    </xf>
    <xf numFmtId="176" fontId="4" fillId="0" borderId="9" xfId="1" applyNumberFormat="1" applyFont="1" applyFill="1" applyBorder="1" applyAlignment="1" applyProtection="1">
      <alignment horizontal="right" vertical="center"/>
    </xf>
    <xf numFmtId="0" fontId="10" fillId="2" borderId="7" xfId="0" applyFont="1" applyFill="1" applyBorder="1" applyAlignment="1" applyProtection="1">
      <alignment horizontal="center" vertical="center" wrapText="1"/>
      <protection locked="0"/>
    </xf>
    <xf numFmtId="0" fontId="3" fillId="0" borderId="8" xfId="0" applyFont="1" applyFill="1" applyBorder="1" applyAlignment="1" applyProtection="1">
      <alignment horizontal="left" vertical="top" wrapText="1"/>
    </xf>
    <xf numFmtId="0" fontId="10" fillId="2" borderId="7" xfId="0" applyFont="1" applyFill="1" applyBorder="1" applyAlignment="1" applyProtection="1">
      <alignment horizontal="center" vertical="center" wrapText="1"/>
    </xf>
    <xf numFmtId="0" fontId="8" fillId="0" borderId="0" xfId="0" applyFont="1" applyBorder="1" applyAlignment="1" applyProtection="1">
      <alignment horizontal="center" vertical="center" wrapText="1"/>
    </xf>
    <xf numFmtId="0" fontId="3" fillId="2" borderId="1" xfId="0" applyFont="1" applyFill="1" applyBorder="1" applyAlignment="1" applyProtection="1">
      <alignment horizontal="center" vertical="center" wrapText="1"/>
    </xf>
    <xf numFmtId="0" fontId="3" fillId="12" borderId="3" xfId="0" applyFont="1" applyFill="1" applyBorder="1" applyAlignment="1" applyProtection="1">
      <alignment horizontal="center" vertical="center"/>
    </xf>
    <xf numFmtId="0" fontId="3" fillId="12" borderId="1" xfId="0" applyFont="1" applyFill="1" applyBorder="1" applyAlignment="1" applyProtection="1">
      <alignment horizontal="center" vertical="center" wrapText="1"/>
    </xf>
    <xf numFmtId="0" fontId="3" fillId="12" borderId="1" xfId="0" applyFont="1" applyFill="1" applyBorder="1" applyAlignment="1" applyProtection="1">
      <alignment horizontal="center" vertical="center"/>
    </xf>
    <xf numFmtId="0" fontId="3" fillId="2" borderId="1" xfId="0" applyFont="1" applyFill="1" applyBorder="1" applyAlignment="1" applyProtection="1">
      <alignment horizontal="center" vertical="center" shrinkToFit="1"/>
    </xf>
    <xf numFmtId="0" fontId="3" fillId="12" borderId="4" xfId="0" applyFont="1" applyFill="1" applyBorder="1" applyAlignment="1" applyProtection="1">
      <alignment horizontal="center" vertical="center" textRotation="255"/>
    </xf>
    <xf numFmtId="0" fontId="3" fillId="12" borderId="1" xfId="0" applyFont="1" applyFill="1" applyBorder="1" applyAlignment="1" applyProtection="1">
      <alignment horizontal="center" vertical="center" textRotation="255"/>
    </xf>
    <xf numFmtId="0" fontId="3" fillId="12" borderId="2" xfId="0" applyFont="1" applyFill="1" applyBorder="1" applyAlignment="1" applyProtection="1">
      <alignment horizontal="center" vertical="center" textRotation="255"/>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shrinkToFit="1"/>
      <protection locked="0"/>
    </xf>
  </cellXfs>
  <cellStyles count="2">
    <cellStyle name="桁区切り" xfId="1" builtinId="6"/>
    <cellStyle name="標準" xfId="0" builtinId="0"/>
  </cellStyles>
  <dxfs count="0"/>
  <tableStyles count="0" defaultTableStyle="TableStyleMedium2" defaultPivotStyle="PivotStyleLight16"/>
  <colors>
    <mruColors>
      <color rgb="FFF0EAF9"/>
      <color rgb="FFD9CBEE"/>
      <color rgb="FFC9B5E8"/>
      <color rgb="FFFFFFCC"/>
      <color rgb="FFF5FFE6"/>
      <color rgb="FFE4FDC2"/>
      <color rgb="FFDAFDA7"/>
      <color rgb="FFBFD5FF"/>
      <color rgb="FFE5EEFF"/>
      <color rgb="FFA3C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54428</xdr:colOff>
      <xdr:row>0</xdr:row>
      <xdr:rowOff>54428</xdr:rowOff>
    </xdr:from>
    <xdr:to>
      <xdr:col>2</xdr:col>
      <xdr:colOff>1092428</xdr:colOff>
      <xdr:row>1</xdr:row>
      <xdr:rowOff>161249</xdr:rowOff>
    </xdr:to>
    <xdr:sp macro="" textlink="">
      <xdr:nvSpPr>
        <xdr:cNvPr id="12" name="吹き出し: 四角形 11">
          <a:extLst>
            <a:ext uri="{FF2B5EF4-FFF2-40B4-BE49-F238E27FC236}">
              <a16:creationId xmlns:a16="http://schemas.microsoft.com/office/drawing/2014/main" id="{6C30C096-890F-4A7B-AF48-C1A0017AB46D}"/>
            </a:ext>
          </a:extLst>
        </xdr:cNvPr>
        <xdr:cNvSpPr/>
      </xdr:nvSpPr>
      <xdr:spPr>
        <a:xfrm>
          <a:off x="54428" y="54428"/>
          <a:ext cx="1800000" cy="828000"/>
        </a:xfrm>
        <a:prstGeom prst="wedgeRectCallout">
          <a:avLst>
            <a:gd name="adj1" fmla="val -34884"/>
            <a:gd name="adj2" fmla="val -14324"/>
          </a:avLst>
        </a:prstGeom>
        <a:ln w="381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3200" b="1">
              <a:solidFill>
                <a:srgbClr val="FF0000"/>
              </a:solidFill>
            </a:rPr>
            <a:t>記入例</a:t>
          </a:r>
          <a:endParaRPr kumimoji="1" lang="en-US" altLang="ja-JP" sz="3200" b="1">
            <a:solidFill>
              <a:srgbClr val="FF0000"/>
            </a:solidFill>
          </a:endParaRPr>
        </a:p>
      </xdr:txBody>
    </xdr:sp>
    <xdr:clientData/>
  </xdr:twoCellAnchor>
  <xdr:twoCellAnchor>
    <xdr:from>
      <xdr:col>6</xdr:col>
      <xdr:colOff>479456</xdr:colOff>
      <xdr:row>0</xdr:row>
      <xdr:rowOff>710296</xdr:rowOff>
    </xdr:from>
    <xdr:to>
      <xdr:col>11</xdr:col>
      <xdr:colOff>48206</xdr:colOff>
      <xdr:row>3</xdr:row>
      <xdr:rowOff>99998</xdr:rowOff>
    </xdr:to>
    <xdr:sp macro="" textlink="">
      <xdr:nvSpPr>
        <xdr:cNvPr id="14" name="吹き出し: 四角形 13">
          <a:extLst>
            <a:ext uri="{FF2B5EF4-FFF2-40B4-BE49-F238E27FC236}">
              <a16:creationId xmlns:a16="http://schemas.microsoft.com/office/drawing/2014/main" id="{A7D0F554-3CDA-4034-8227-B12BE4FB2B0A}"/>
            </a:ext>
          </a:extLst>
        </xdr:cNvPr>
        <xdr:cNvSpPr/>
      </xdr:nvSpPr>
      <xdr:spPr>
        <a:xfrm>
          <a:off x="6983670" y="710296"/>
          <a:ext cx="5760000" cy="695988"/>
        </a:xfrm>
        <a:prstGeom prst="wedgeRectCallout">
          <a:avLst>
            <a:gd name="adj1" fmla="val -57304"/>
            <a:gd name="adj2" fmla="val 24778"/>
          </a:avLst>
        </a:prstGeom>
        <a:gradFill flip="none" rotWithShape="1">
          <a:gsLst>
            <a:gs pos="0">
              <a:srgbClr val="A3C4FF"/>
            </a:gs>
            <a:gs pos="35000">
              <a:srgbClr val="BFD5FF"/>
            </a:gs>
            <a:gs pos="100000">
              <a:srgbClr val="E5EEFF"/>
            </a:gs>
          </a:gsLst>
          <a:lin ang="16200000" scaled="1"/>
          <a:tileRect/>
        </a:gra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a:solidFill>
                <a:sysClr val="windowText" lastClr="000000"/>
              </a:solidFill>
            </a:rPr>
            <a:t>申請書番号、事業者名、事業実施場所名、設備区分を記入してください。</a:t>
          </a:r>
          <a:endParaRPr kumimoji="1" lang="en-US" altLang="ja-JP" sz="1100">
            <a:solidFill>
              <a:sysClr val="windowText" lastClr="000000"/>
            </a:solidFill>
          </a:endParaRPr>
        </a:p>
        <a:p>
          <a:pPr algn="l"/>
          <a:r>
            <a:rPr kumimoji="1" lang="ja-JP" altLang="ja-JP" sz="1100">
              <a:solidFill>
                <a:schemeClr val="dk1"/>
              </a:solidFill>
              <a:effectLst/>
              <a:latin typeface="+mn-lt"/>
              <a:ea typeface="+mn-ea"/>
              <a:cs typeface="+mn-cs"/>
            </a:rPr>
            <a:t>補助事業ポータルに登録</a:t>
          </a:r>
          <a:r>
            <a:rPr kumimoji="1" lang="ja-JP" altLang="en-US" sz="1100">
              <a:solidFill>
                <a:schemeClr val="dk1"/>
              </a:solidFill>
              <a:effectLst/>
              <a:latin typeface="+mn-lt"/>
              <a:ea typeface="+mn-ea"/>
              <a:cs typeface="+mn-cs"/>
            </a:rPr>
            <a:t>している内容と一致しているか、ご確認ください。</a:t>
          </a:r>
          <a:endParaRPr kumimoji="1" lang="en-US" altLang="ja-JP" sz="1100">
            <a:solidFill>
              <a:sysClr val="windowText" lastClr="000000"/>
            </a:solidFill>
          </a:endParaRPr>
        </a:p>
      </xdr:txBody>
    </xdr:sp>
    <xdr:clientData/>
  </xdr:twoCellAnchor>
  <xdr:twoCellAnchor>
    <xdr:from>
      <xdr:col>6</xdr:col>
      <xdr:colOff>462645</xdr:colOff>
      <xdr:row>4</xdr:row>
      <xdr:rowOff>261738</xdr:rowOff>
    </xdr:from>
    <xdr:to>
      <xdr:col>11</xdr:col>
      <xdr:colOff>31395</xdr:colOff>
      <xdr:row>7</xdr:row>
      <xdr:rowOff>89270</xdr:rowOff>
    </xdr:to>
    <xdr:sp macro="" textlink="">
      <xdr:nvSpPr>
        <xdr:cNvPr id="18" name="吹き出し: 四角形 17">
          <a:extLst>
            <a:ext uri="{FF2B5EF4-FFF2-40B4-BE49-F238E27FC236}">
              <a16:creationId xmlns:a16="http://schemas.microsoft.com/office/drawing/2014/main" id="{6BB82521-39BC-4FBC-979D-0C628ED5DE0A}"/>
            </a:ext>
          </a:extLst>
        </xdr:cNvPr>
        <xdr:cNvSpPr/>
      </xdr:nvSpPr>
      <xdr:spPr>
        <a:xfrm>
          <a:off x="6966859" y="1867381"/>
          <a:ext cx="5760000" cy="711996"/>
        </a:xfrm>
        <a:prstGeom prst="wedgeRectCallout">
          <a:avLst>
            <a:gd name="adj1" fmla="val -46868"/>
            <a:gd name="adj2" fmla="val 153800"/>
          </a:avLst>
        </a:prstGeom>
        <a:gradFill flip="none" rotWithShape="1">
          <a:gsLst>
            <a:gs pos="0">
              <a:srgbClr val="A3C4FF"/>
            </a:gs>
            <a:gs pos="35000">
              <a:srgbClr val="BFD5FF"/>
            </a:gs>
            <a:gs pos="100000">
              <a:srgbClr val="E5EEFF"/>
            </a:gs>
          </a:gsLst>
          <a:lin ang="16200000" scaled="1"/>
          <a:tileRect/>
        </a:gra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r>
            <a:rPr kumimoji="1" lang="ja-JP" altLang="ja-JP" sz="1100">
              <a:solidFill>
                <a:schemeClr val="dk1"/>
              </a:solidFill>
              <a:effectLst/>
              <a:latin typeface="+mn-lt"/>
              <a:ea typeface="+mn-ea"/>
              <a:cs typeface="+mn-cs"/>
            </a:rPr>
            <a:t>更新範囲名を記入してください。</a:t>
          </a:r>
          <a:endParaRPr lang="ja-JP" altLang="ja-JP">
            <a:effectLst/>
          </a:endParaRPr>
        </a:p>
        <a:p>
          <a:r>
            <a:rPr kumimoji="1" lang="ja-JP" altLang="ja-JP" sz="1100">
              <a:solidFill>
                <a:schemeClr val="dk1"/>
              </a:solidFill>
              <a:effectLst/>
              <a:latin typeface="+mn-lt"/>
              <a:ea typeface="+mn-ea"/>
              <a:cs typeface="+mn-cs"/>
            </a:rPr>
            <a:t>補助事業ポータルに登録している内容と一致しているか、ご確認ください。</a:t>
          </a:r>
          <a:endParaRPr lang="ja-JP" altLang="ja-JP">
            <a:effectLst/>
          </a:endParaRPr>
        </a:p>
      </xdr:txBody>
    </xdr:sp>
    <xdr:clientData/>
  </xdr:twoCellAnchor>
  <xdr:twoCellAnchor>
    <xdr:from>
      <xdr:col>7</xdr:col>
      <xdr:colOff>312963</xdr:colOff>
      <xdr:row>10</xdr:row>
      <xdr:rowOff>125665</xdr:rowOff>
    </xdr:from>
    <xdr:to>
      <xdr:col>12</xdr:col>
      <xdr:colOff>1115786</xdr:colOff>
      <xdr:row>11</xdr:row>
      <xdr:rowOff>489858</xdr:rowOff>
    </xdr:to>
    <xdr:sp macro="" textlink="">
      <xdr:nvSpPr>
        <xdr:cNvPr id="20" name="吹き出し: 四角形 19">
          <a:extLst>
            <a:ext uri="{FF2B5EF4-FFF2-40B4-BE49-F238E27FC236}">
              <a16:creationId xmlns:a16="http://schemas.microsoft.com/office/drawing/2014/main" id="{362D03EE-E128-4A03-AE7B-290016084A2F}"/>
            </a:ext>
          </a:extLst>
        </xdr:cNvPr>
        <xdr:cNvSpPr/>
      </xdr:nvSpPr>
      <xdr:spPr>
        <a:xfrm>
          <a:off x="8055427" y="3949272"/>
          <a:ext cx="6994073" cy="935693"/>
        </a:xfrm>
        <a:prstGeom prst="wedgeRectCallout">
          <a:avLst>
            <a:gd name="adj1" fmla="val -60062"/>
            <a:gd name="adj2" fmla="val 19803"/>
          </a:avLst>
        </a:prstGeom>
        <a:gradFill flip="none" rotWithShape="1">
          <a:gsLst>
            <a:gs pos="0">
              <a:srgbClr val="A3C4FF"/>
            </a:gs>
            <a:gs pos="35000">
              <a:srgbClr val="BFD5FF"/>
            </a:gs>
            <a:gs pos="100000">
              <a:srgbClr val="E5EEFF"/>
            </a:gs>
          </a:gsLst>
          <a:lin ang="16200000" scaled="1"/>
          <a:tileRect/>
        </a:gra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r>
            <a:rPr lang="ja-JP" altLang="en-US">
              <a:effectLst/>
              <a:latin typeface="+mn-ea"/>
              <a:ea typeface="+mn-ea"/>
            </a:rPr>
            <a:t>導入設備の製品型番を記入してください。</a:t>
          </a:r>
          <a:endParaRPr lang="en-US" altLang="ja-JP">
            <a:effectLst/>
            <a:latin typeface="+mn-ea"/>
            <a:ea typeface="+mn-ea"/>
          </a:endParaRPr>
        </a:p>
        <a:p>
          <a:r>
            <a:rPr lang="ja-JP" altLang="en-US">
              <a:effectLst/>
              <a:latin typeface="+mn-ea"/>
              <a:ea typeface="+mn-ea"/>
            </a:rPr>
            <a:t>補助事業ポータルに登録している内容と一致しているか、ご確認ください。</a:t>
          </a:r>
          <a:endParaRPr lang="en-US" altLang="ja-JP">
            <a:effectLst/>
            <a:latin typeface="+mn-ea"/>
            <a:ea typeface="+mn-ea"/>
          </a:endParaRPr>
        </a:p>
        <a:p>
          <a:r>
            <a:rPr lang="ja-JP" altLang="en-US">
              <a:effectLst/>
              <a:latin typeface="+mn-ea"/>
              <a:ea typeface="+mn-ea"/>
            </a:rPr>
            <a:t>また、補助事業ポータルに登録している更新範囲と製品型番の紐づけにお間違いないか、ご確認ください。</a:t>
          </a:r>
          <a:endParaRPr lang="ja-JP" altLang="ja-JP">
            <a:effectLst/>
            <a:latin typeface="+mn-ea"/>
            <a:ea typeface="+mn-ea"/>
          </a:endParaRPr>
        </a:p>
      </xdr:txBody>
    </xdr:sp>
    <xdr:clientData/>
  </xdr:twoCellAnchor>
  <xdr:twoCellAnchor>
    <xdr:from>
      <xdr:col>0</xdr:col>
      <xdr:colOff>367391</xdr:colOff>
      <xdr:row>24</xdr:row>
      <xdr:rowOff>299356</xdr:rowOff>
    </xdr:from>
    <xdr:to>
      <xdr:col>7</xdr:col>
      <xdr:colOff>13607</xdr:colOff>
      <xdr:row>27</xdr:row>
      <xdr:rowOff>40821</xdr:rowOff>
    </xdr:to>
    <xdr:sp macro="" textlink="">
      <xdr:nvSpPr>
        <xdr:cNvPr id="21" name="正方形/長方形 20">
          <a:extLst>
            <a:ext uri="{FF2B5EF4-FFF2-40B4-BE49-F238E27FC236}">
              <a16:creationId xmlns:a16="http://schemas.microsoft.com/office/drawing/2014/main" id="{190FC31B-6900-4FCD-9CB4-39D6DD19057C}"/>
            </a:ext>
          </a:extLst>
        </xdr:cNvPr>
        <xdr:cNvSpPr/>
      </xdr:nvSpPr>
      <xdr:spPr>
        <a:xfrm>
          <a:off x="367391" y="8858249"/>
          <a:ext cx="7388680" cy="1673679"/>
        </a:xfrm>
        <a:prstGeom prst="rect">
          <a:avLst/>
        </a:prstGeom>
        <a:noFill/>
        <a:ln w="38100"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xdr:col>
      <xdr:colOff>174490</xdr:colOff>
      <xdr:row>11</xdr:row>
      <xdr:rowOff>557893</xdr:rowOff>
    </xdr:from>
    <xdr:to>
      <xdr:col>4</xdr:col>
      <xdr:colOff>16240</xdr:colOff>
      <xdr:row>24</xdr:row>
      <xdr:rowOff>246107</xdr:rowOff>
    </xdr:to>
    <xdr:sp macro="" textlink="">
      <xdr:nvSpPr>
        <xdr:cNvPr id="23" name="正方形/長方形 22">
          <a:extLst>
            <a:ext uri="{FF2B5EF4-FFF2-40B4-BE49-F238E27FC236}">
              <a16:creationId xmlns:a16="http://schemas.microsoft.com/office/drawing/2014/main" id="{A9D787D6-B62F-4955-A180-0B2726B38175}"/>
            </a:ext>
          </a:extLst>
        </xdr:cNvPr>
        <xdr:cNvSpPr/>
      </xdr:nvSpPr>
      <xdr:spPr>
        <a:xfrm>
          <a:off x="2751843" y="4916981"/>
          <a:ext cx="1208868" cy="3755950"/>
        </a:xfrm>
        <a:prstGeom prst="rect">
          <a:avLst/>
        </a:prstGeom>
        <a:noFill/>
        <a:ln w="38100" cap="flat" cmpd="sng" algn="ctr">
          <a:solidFill>
            <a:srgbClr val="7030A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272943</xdr:colOff>
      <xdr:row>11</xdr:row>
      <xdr:rowOff>557893</xdr:rowOff>
    </xdr:from>
    <xdr:to>
      <xdr:col>4</xdr:col>
      <xdr:colOff>1352943</xdr:colOff>
      <xdr:row>24</xdr:row>
      <xdr:rowOff>246107</xdr:rowOff>
    </xdr:to>
    <xdr:sp macro="" textlink="">
      <xdr:nvSpPr>
        <xdr:cNvPr id="24" name="正方形/長方形 23">
          <a:extLst>
            <a:ext uri="{FF2B5EF4-FFF2-40B4-BE49-F238E27FC236}">
              <a16:creationId xmlns:a16="http://schemas.microsoft.com/office/drawing/2014/main" id="{F462EB25-0D50-44E1-B7DF-D76571C9BF6A}"/>
            </a:ext>
          </a:extLst>
        </xdr:cNvPr>
        <xdr:cNvSpPr/>
      </xdr:nvSpPr>
      <xdr:spPr>
        <a:xfrm>
          <a:off x="4217414" y="4916981"/>
          <a:ext cx="1080000" cy="3755950"/>
        </a:xfrm>
        <a:prstGeom prst="rect">
          <a:avLst/>
        </a:prstGeom>
        <a:noFill/>
        <a:ln w="38100" cap="flat" cmpd="sng" algn="ctr">
          <a:solidFill>
            <a:srgbClr val="00B05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174490</xdr:colOff>
      <xdr:row>11</xdr:row>
      <xdr:rowOff>557893</xdr:rowOff>
    </xdr:from>
    <xdr:to>
      <xdr:col>6</xdr:col>
      <xdr:colOff>16240</xdr:colOff>
      <xdr:row>24</xdr:row>
      <xdr:rowOff>246107</xdr:rowOff>
    </xdr:to>
    <xdr:sp macro="" textlink="">
      <xdr:nvSpPr>
        <xdr:cNvPr id="28" name="正方形/長方形 27">
          <a:extLst>
            <a:ext uri="{FF2B5EF4-FFF2-40B4-BE49-F238E27FC236}">
              <a16:creationId xmlns:a16="http://schemas.microsoft.com/office/drawing/2014/main" id="{A701205C-E200-487A-933D-E10C6617E565}"/>
            </a:ext>
          </a:extLst>
        </xdr:cNvPr>
        <xdr:cNvSpPr/>
      </xdr:nvSpPr>
      <xdr:spPr>
        <a:xfrm>
          <a:off x="5486078" y="4916981"/>
          <a:ext cx="1208868" cy="3755950"/>
        </a:xfrm>
        <a:prstGeom prst="rect">
          <a:avLst/>
        </a:prstGeom>
        <a:noFill/>
        <a:ln w="38100" cap="flat" cmpd="sng" algn="ctr">
          <a:solidFill>
            <a:srgbClr val="7030A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272943</xdr:colOff>
      <xdr:row>11</xdr:row>
      <xdr:rowOff>557893</xdr:rowOff>
    </xdr:from>
    <xdr:to>
      <xdr:col>6</xdr:col>
      <xdr:colOff>1352943</xdr:colOff>
      <xdr:row>24</xdr:row>
      <xdr:rowOff>246107</xdr:rowOff>
    </xdr:to>
    <xdr:sp macro="" textlink="">
      <xdr:nvSpPr>
        <xdr:cNvPr id="29" name="正方形/長方形 28">
          <a:extLst>
            <a:ext uri="{FF2B5EF4-FFF2-40B4-BE49-F238E27FC236}">
              <a16:creationId xmlns:a16="http://schemas.microsoft.com/office/drawing/2014/main" id="{CA63FAA6-2D01-4443-8E19-CA8456D162FD}"/>
            </a:ext>
          </a:extLst>
        </xdr:cNvPr>
        <xdr:cNvSpPr/>
      </xdr:nvSpPr>
      <xdr:spPr>
        <a:xfrm>
          <a:off x="6951649" y="4916981"/>
          <a:ext cx="1080000" cy="3755950"/>
        </a:xfrm>
        <a:prstGeom prst="rect">
          <a:avLst/>
        </a:prstGeom>
        <a:noFill/>
        <a:ln w="38100" cap="flat" cmpd="sng" algn="ctr">
          <a:solidFill>
            <a:srgbClr val="00B05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326572</xdr:colOff>
      <xdr:row>9</xdr:row>
      <xdr:rowOff>86446</xdr:rowOff>
    </xdr:from>
    <xdr:to>
      <xdr:col>9</xdr:col>
      <xdr:colOff>1074965</xdr:colOff>
      <xdr:row>10</xdr:row>
      <xdr:rowOff>40821</xdr:rowOff>
    </xdr:to>
    <xdr:sp macro="" textlink="">
      <xdr:nvSpPr>
        <xdr:cNvPr id="39" name="吹き出し: 四角形 38">
          <a:extLst>
            <a:ext uri="{FF2B5EF4-FFF2-40B4-BE49-F238E27FC236}">
              <a16:creationId xmlns:a16="http://schemas.microsoft.com/office/drawing/2014/main" id="{3482A052-4981-4669-AA6B-4A5AC3C101A7}"/>
            </a:ext>
          </a:extLst>
        </xdr:cNvPr>
        <xdr:cNvSpPr/>
      </xdr:nvSpPr>
      <xdr:spPr>
        <a:xfrm>
          <a:off x="8069036" y="3175267"/>
          <a:ext cx="3224893" cy="689161"/>
        </a:xfrm>
        <a:prstGeom prst="wedgeRectCallout">
          <a:avLst>
            <a:gd name="adj1" fmla="val -74688"/>
            <a:gd name="adj2" fmla="val 66119"/>
          </a:avLst>
        </a:prstGeom>
        <a:gradFill flip="none" rotWithShape="1">
          <a:gsLst>
            <a:gs pos="0">
              <a:srgbClr val="A3C4FF"/>
            </a:gs>
            <a:gs pos="35000">
              <a:srgbClr val="BFD5FF"/>
            </a:gs>
            <a:gs pos="100000">
              <a:srgbClr val="E5EEFF"/>
            </a:gs>
          </a:gsLst>
          <a:lin ang="16200000" scaled="1"/>
          <a:tileRect/>
        </a:gra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r>
            <a:rPr kumimoji="1" lang="ja-JP" altLang="ja-JP" sz="1100">
              <a:solidFill>
                <a:schemeClr val="dk1"/>
              </a:solidFill>
              <a:effectLst/>
              <a:latin typeface="+mn-lt"/>
              <a:ea typeface="+mn-ea"/>
              <a:cs typeface="+mn-cs"/>
            </a:rPr>
            <a:t>設備区分をプルダウン選択することで、</a:t>
          </a:r>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設備種別のプルダウンが選択可能となります。</a:t>
          </a:r>
          <a:endParaRPr lang="ja-JP" altLang="ja-JP">
            <a:effectLst/>
          </a:endParaRPr>
        </a:p>
      </xdr:txBody>
    </xdr:sp>
    <xdr:clientData/>
  </xdr:twoCellAnchor>
  <xdr:twoCellAnchor>
    <xdr:from>
      <xdr:col>7</xdr:col>
      <xdr:colOff>748394</xdr:colOff>
      <xdr:row>25</xdr:row>
      <xdr:rowOff>136071</xdr:rowOff>
    </xdr:from>
    <xdr:to>
      <xdr:col>12</xdr:col>
      <xdr:colOff>489858</xdr:colOff>
      <xdr:row>26</xdr:row>
      <xdr:rowOff>1238250</xdr:rowOff>
    </xdr:to>
    <xdr:sp macro="" textlink="">
      <xdr:nvSpPr>
        <xdr:cNvPr id="40" name="吹き出し: 四角形 39">
          <a:extLst>
            <a:ext uri="{FF2B5EF4-FFF2-40B4-BE49-F238E27FC236}">
              <a16:creationId xmlns:a16="http://schemas.microsoft.com/office/drawing/2014/main" id="{80ED1998-26F4-44D4-80D7-1536E511730F}"/>
            </a:ext>
          </a:extLst>
        </xdr:cNvPr>
        <xdr:cNvSpPr/>
      </xdr:nvSpPr>
      <xdr:spPr>
        <a:xfrm>
          <a:off x="8490858" y="8994321"/>
          <a:ext cx="5932714" cy="1401536"/>
        </a:xfrm>
        <a:prstGeom prst="wedgeRectCallout">
          <a:avLst>
            <a:gd name="adj1" fmla="val -71413"/>
            <a:gd name="adj2" fmla="val -22361"/>
          </a:avLst>
        </a:prstGeom>
        <a:gradFill>
          <a:gsLst>
            <a:gs pos="0">
              <a:srgbClr val="FFA2A1"/>
            </a:gs>
            <a:gs pos="35000">
              <a:srgbClr val="FFBEBD"/>
            </a:gs>
            <a:gs pos="100000">
              <a:srgbClr val="FFE5E5"/>
            </a:gs>
          </a:gsLst>
          <a:lin ang="16200000" scaled="0"/>
        </a:gradFill>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eaLnBrk="1" fontAlgn="auto" latinLnBrk="0" hangingPunct="1"/>
          <a:r>
            <a:rPr lang="ja-JP" altLang="en-US">
              <a:effectLst/>
            </a:rPr>
            <a:t>事業所や生産ライン等の全体の年間エネルギー使用量と、算出された導入設備の年間エネルギー使用量を比較し、整合性（全体に対する導入設備の使用割合）に問題がないかどうかを確認してください。</a:t>
          </a:r>
          <a:endParaRPr lang="en-US" altLang="ja-JP">
            <a:effectLst/>
          </a:endParaRPr>
        </a:p>
        <a:p>
          <a:pPr eaLnBrk="1" fontAlgn="auto" latinLnBrk="0" hangingPunct="1"/>
          <a:r>
            <a:rPr lang="ja-JP" altLang="en-US">
              <a:effectLst/>
            </a:rPr>
            <a:t>問題ないことを確認したうえで、プルダウンにより「○」を選択してください。</a:t>
          </a:r>
          <a:endParaRPr lang="en-US" altLang="ja-JP">
            <a:effectLst/>
          </a:endParaRPr>
        </a:p>
        <a:p>
          <a:pPr eaLnBrk="1" fontAlgn="auto" latinLnBrk="0" hangingPunct="1"/>
          <a:r>
            <a:rPr lang="en-US" altLang="ja-JP" b="1">
              <a:effectLst/>
            </a:rPr>
            <a:t>※</a:t>
          </a:r>
          <a:r>
            <a:rPr lang="ja-JP" altLang="en-US" b="1">
              <a:effectLst/>
            </a:rPr>
            <a:t>問題がある場合は、再度算出結果を見直してください。</a:t>
          </a:r>
          <a:endParaRPr lang="en-US" altLang="ja-JP" b="1">
            <a:effectLst/>
          </a:endParaRPr>
        </a:p>
      </xdr:txBody>
    </xdr:sp>
    <xdr:clientData/>
  </xdr:twoCellAnchor>
  <xdr:twoCellAnchor>
    <xdr:from>
      <xdr:col>7</xdr:col>
      <xdr:colOff>304157</xdr:colOff>
      <xdr:row>13</xdr:row>
      <xdr:rowOff>255336</xdr:rowOff>
    </xdr:from>
    <xdr:to>
      <xdr:col>12</xdr:col>
      <xdr:colOff>24892</xdr:colOff>
      <xdr:row>17</xdr:row>
      <xdr:rowOff>44823</xdr:rowOff>
    </xdr:to>
    <xdr:sp macro="" textlink="">
      <xdr:nvSpPr>
        <xdr:cNvPr id="30" name="吹き出し: 四角形 29">
          <a:extLst>
            <a:ext uri="{FF2B5EF4-FFF2-40B4-BE49-F238E27FC236}">
              <a16:creationId xmlns:a16="http://schemas.microsoft.com/office/drawing/2014/main" id="{D88CC144-12E2-43E0-B199-189867C10F50}"/>
            </a:ext>
          </a:extLst>
        </xdr:cNvPr>
        <xdr:cNvSpPr/>
      </xdr:nvSpPr>
      <xdr:spPr>
        <a:xfrm>
          <a:off x="8069833" y="5477277"/>
          <a:ext cx="5940000" cy="954899"/>
        </a:xfrm>
        <a:prstGeom prst="wedgeRectCallout">
          <a:avLst>
            <a:gd name="adj1" fmla="val -80526"/>
            <a:gd name="adj2" fmla="val -79423"/>
          </a:avLst>
        </a:prstGeom>
        <a:gradFill flip="none" rotWithShape="1">
          <a:gsLst>
            <a:gs pos="0">
              <a:srgbClr val="C9B5E8"/>
            </a:gs>
            <a:gs pos="35000">
              <a:srgbClr val="D9CBEE"/>
            </a:gs>
            <a:gs pos="100000">
              <a:srgbClr val="F0EAF9"/>
            </a:gs>
          </a:gsLst>
          <a:lin ang="16200000" scaled="1"/>
          <a:tileRect/>
        </a:gradFill>
        <a:ln>
          <a:solidFill>
            <a:schemeClr val="accent4"/>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r>
            <a:rPr lang="ja-JP" altLang="en-US">
              <a:effectLst/>
              <a:latin typeface="+mn-ea"/>
              <a:ea typeface="+mn-ea"/>
            </a:rPr>
            <a:t>算出した導入設備のエネルギー使用量（</a:t>
          </a:r>
          <a:r>
            <a:rPr lang="en-US" altLang="ja-JP">
              <a:effectLst/>
              <a:latin typeface="+mn-ea"/>
              <a:ea typeface="+mn-ea"/>
            </a:rPr>
            <a:t>kWh</a:t>
          </a:r>
          <a:r>
            <a:rPr lang="ja-JP" altLang="en-US">
              <a:effectLst/>
              <a:latin typeface="+mn-ea"/>
              <a:ea typeface="+mn-ea"/>
            </a:rPr>
            <a:t>）の数値を記入してください。</a:t>
          </a:r>
          <a:endParaRPr lang="en-US" altLang="ja-JP">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小数第三位までの数値で入力してください。</a:t>
          </a:r>
          <a:endParaRPr lang="ja-JP" altLang="ja-JP">
            <a:effectLst/>
          </a:endParaRPr>
        </a:p>
        <a:p>
          <a:r>
            <a:rPr lang="ja-JP" altLang="en-US">
              <a:effectLst/>
              <a:latin typeface="+mn-ea"/>
              <a:ea typeface="+mn-ea"/>
            </a:rPr>
            <a:t>計算過程説明書に記載の内容と一致していることを確認してください。</a:t>
          </a:r>
          <a:endParaRPr lang="ja-JP" altLang="ja-JP">
            <a:effectLst/>
            <a:latin typeface="+mn-ea"/>
            <a:ea typeface="+mn-ea"/>
          </a:endParaRPr>
        </a:p>
      </xdr:txBody>
    </xdr:sp>
    <xdr:clientData/>
  </xdr:twoCellAnchor>
  <xdr:twoCellAnchor>
    <xdr:from>
      <xdr:col>7</xdr:col>
      <xdr:colOff>304157</xdr:colOff>
      <xdr:row>17</xdr:row>
      <xdr:rowOff>243329</xdr:rowOff>
    </xdr:from>
    <xdr:to>
      <xdr:col>12</xdr:col>
      <xdr:colOff>24892</xdr:colOff>
      <xdr:row>22</xdr:row>
      <xdr:rowOff>34420</xdr:rowOff>
    </xdr:to>
    <xdr:sp macro="" textlink="">
      <xdr:nvSpPr>
        <xdr:cNvPr id="31" name="吹き出し: 四角形 30">
          <a:extLst>
            <a:ext uri="{FF2B5EF4-FFF2-40B4-BE49-F238E27FC236}">
              <a16:creationId xmlns:a16="http://schemas.microsoft.com/office/drawing/2014/main" id="{B5EED5CE-4022-469A-96C1-C342986C7E2C}"/>
            </a:ext>
          </a:extLst>
        </xdr:cNvPr>
        <xdr:cNvSpPr/>
      </xdr:nvSpPr>
      <xdr:spPr>
        <a:xfrm>
          <a:off x="8069833" y="6630682"/>
          <a:ext cx="5940000" cy="1247856"/>
        </a:xfrm>
        <a:prstGeom prst="wedgeRectCallout">
          <a:avLst>
            <a:gd name="adj1" fmla="val -59612"/>
            <a:gd name="adj2" fmla="val -49982"/>
          </a:avLst>
        </a:prstGeom>
        <a:gradFill flip="none" rotWithShape="1">
          <a:gsLst>
            <a:gs pos="0">
              <a:srgbClr val="DAFDA7"/>
            </a:gs>
            <a:gs pos="35000">
              <a:srgbClr val="E4FDC2"/>
            </a:gs>
            <a:gs pos="100000">
              <a:srgbClr val="F5FFE6"/>
            </a:gs>
          </a:gsLst>
          <a:lin ang="16200000" scaled="1"/>
          <a:tileRect/>
        </a:gradFill>
        <a:ln>
          <a:solidFill>
            <a:schemeClr val="accent3"/>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r>
            <a:rPr lang="ja-JP" altLang="ja-JP" sz="1100">
              <a:solidFill>
                <a:schemeClr val="dk1"/>
              </a:solidFill>
              <a:effectLst/>
              <a:latin typeface="+mn-lt"/>
              <a:ea typeface="+mn-ea"/>
              <a:cs typeface="+mn-cs"/>
            </a:rPr>
            <a:t>事業所や生産ライン等の全体のエネルギー使用量</a:t>
          </a:r>
          <a:r>
            <a:rPr lang="ja-JP" altLang="ja-JP" sz="1100">
              <a:solidFill>
                <a:schemeClr val="dk1"/>
              </a:solidFill>
              <a:effectLst/>
              <a:latin typeface="+mn-ea"/>
              <a:ea typeface="+mn-ea"/>
              <a:cs typeface="+mn-cs"/>
            </a:rPr>
            <a:t>（</a:t>
          </a:r>
          <a:r>
            <a:rPr lang="en-US" altLang="ja-JP" sz="1100">
              <a:solidFill>
                <a:schemeClr val="dk1"/>
              </a:solidFill>
              <a:effectLst/>
              <a:latin typeface="+mn-ea"/>
              <a:ea typeface="+mn-ea"/>
              <a:cs typeface="+mn-cs"/>
            </a:rPr>
            <a:t>kWh</a:t>
          </a:r>
          <a:r>
            <a:rPr lang="ja-JP" altLang="ja-JP" sz="1100">
              <a:solidFill>
                <a:schemeClr val="dk1"/>
              </a:solidFill>
              <a:effectLst/>
              <a:latin typeface="+mn-ea"/>
              <a:ea typeface="+mn-ea"/>
              <a:cs typeface="+mn-cs"/>
            </a:rPr>
            <a:t>）の数値を</a:t>
          </a:r>
          <a:r>
            <a:rPr lang="ja-JP" altLang="ja-JP" sz="1100">
              <a:solidFill>
                <a:schemeClr val="dk1"/>
              </a:solidFill>
              <a:effectLst/>
              <a:latin typeface="+mn-lt"/>
              <a:ea typeface="+mn-ea"/>
              <a:cs typeface="+mn-cs"/>
            </a:rPr>
            <a:t>、証憑書類を基に記入してください。</a:t>
          </a:r>
          <a:endParaRPr lang="ja-JP" altLang="ja-JP">
            <a:effectLst/>
          </a:endParaRPr>
        </a:p>
        <a:p>
          <a:r>
            <a:rPr lang="ja-JP" altLang="ja-JP" sz="1100">
              <a:solidFill>
                <a:schemeClr val="dk1"/>
              </a:solidFill>
              <a:effectLst/>
              <a:latin typeface="+mn-lt"/>
              <a:ea typeface="+mn-ea"/>
              <a:cs typeface="+mn-cs"/>
            </a:rPr>
            <a:t>証憑書類に記載の内容と一致してることを確認してください。</a:t>
          </a:r>
          <a:endParaRPr lang="ja-JP" altLang="ja-JP">
            <a:effectLst/>
          </a:endParaRPr>
        </a:p>
        <a:p>
          <a:pPr eaLnBrk="1" fontAlgn="auto" latinLnBrk="0" hangingPunct="1"/>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比較対象の導入設備が含まれる全体のエネルギー使用量を記入してください。</a:t>
          </a:r>
          <a:endParaRPr lang="ja-JP" altLang="ja-JP">
            <a:effectLst/>
          </a:endParaRPr>
        </a:p>
      </xdr:txBody>
    </xdr:sp>
    <xdr:clientData/>
  </xdr:twoCellAnchor>
</xdr:wsDr>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gradFill flip="none" rotWithShape="1">
          <a:gsLst>
            <a:gs pos="0">
              <a:srgbClr val="A3C4FF"/>
            </a:gs>
            <a:gs pos="35000">
              <a:srgbClr val="BFD5FF"/>
            </a:gs>
            <a:gs pos="100000">
              <a:srgbClr val="E5EEFF"/>
            </a:gs>
          </a:gsLst>
          <a:lin ang="16200000" scaled="1"/>
          <a:tileRect/>
        </a:gradFill>
      </a:spPr>
      <a:bodyPr vertOverflow="clip" horzOverflow="clip" rtlCol="0" anchor="t"/>
      <a:lstStyle>
        <a:defPPr algn="l">
          <a:defRPr kumimoji="1" sz="1100">
            <a:solidFill>
              <a:sysClr val="windowText" lastClr="000000"/>
            </a:solidFill>
          </a:defRPr>
        </a:defPPr>
      </a:lstStyle>
      <a:style>
        <a:lnRef idx="1">
          <a:schemeClr val="accent1"/>
        </a:lnRef>
        <a:fillRef idx="2">
          <a:schemeClr val="accent1"/>
        </a:fillRef>
        <a:effectRef idx="1">
          <a:schemeClr val="accent1"/>
        </a:effectRef>
        <a:fontRef idx="minor">
          <a:schemeClr val="dk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0FB2B-8865-4BC5-91D6-46A22EB64AF2}">
  <sheetPr>
    <pageSetUpPr fitToPage="1"/>
  </sheetPr>
  <dimension ref="A1:O28"/>
  <sheetViews>
    <sheetView showGridLines="0" tabSelected="1" view="pageBreakPreview" zoomScale="85" zoomScaleNormal="85" zoomScaleSheetLayoutView="85" workbookViewId="0">
      <selection activeCell="D5" sqref="D5:F5"/>
    </sheetView>
  </sheetViews>
  <sheetFormatPr defaultColWidth="8.88671875" defaultRowHeight="18.75" x14ac:dyDescent="0.4"/>
  <cols>
    <col min="1" max="1" width="2.21875" style="15" customWidth="1"/>
    <col min="2" max="2" width="4.44140625" style="15" customWidth="1"/>
    <col min="3" max="3" width="23.44140625" style="15" customWidth="1"/>
    <col min="4" max="7" width="16.109375" style="20" customWidth="1"/>
    <col min="8" max="9" width="16.109375" style="15" customWidth="1"/>
    <col min="10" max="11" width="16.109375" style="20" customWidth="1"/>
    <col min="12" max="13" width="16.109375" style="15" customWidth="1"/>
    <col min="14" max="14" width="2.21875" style="15" customWidth="1"/>
    <col min="15" max="16384" width="8.88671875" style="15"/>
  </cols>
  <sheetData>
    <row r="1" spans="1:14" ht="57" customHeight="1" x14ac:dyDescent="0.4">
      <c r="A1" s="14"/>
      <c r="B1" s="36" t="s">
        <v>45</v>
      </c>
      <c r="C1" s="36"/>
      <c r="D1" s="36"/>
      <c r="E1" s="36"/>
      <c r="F1" s="36"/>
      <c r="G1" s="36"/>
      <c r="H1" s="36"/>
      <c r="I1" s="36"/>
      <c r="J1" s="36"/>
      <c r="K1" s="36"/>
      <c r="L1" s="36"/>
      <c r="M1" s="36"/>
      <c r="N1" s="14"/>
    </row>
    <row r="2" spans="1:14" ht="22.5" customHeight="1" x14ac:dyDescent="0.4">
      <c r="A2" s="14"/>
      <c r="B2" s="14"/>
      <c r="C2" s="14"/>
      <c r="D2" s="16"/>
      <c r="E2" s="16"/>
      <c r="F2" s="16"/>
      <c r="G2" s="16"/>
      <c r="H2" s="16"/>
      <c r="I2" s="16"/>
      <c r="J2" s="16"/>
      <c r="K2" s="16"/>
      <c r="L2" s="16"/>
      <c r="M2" s="16"/>
      <c r="N2" s="14"/>
    </row>
    <row r="3" spans="1:14" ht="23.25" customHeight="1" x14ac:dyDescent="0.4">
      <c r="A3" s="14"/>
      <c r="B3" s="40" t="s">
        <v>8</v>
      </c>
      <c r="C3" s="40"/>
      <c r="D3" s="41" t="s">
        <v>44</v>
      </c>
      <c r="E3" s="41"/>
      <c r="F3" s="41"/>
      <c r="G3" s="16"/>
      <c r="H3" s="16"/>
      <c r="I3" s="16"/>
      <c r="J3" s="16"/>
      <c r="K3" s="16"/>
      <c r="L3" s="16"/>
      <c r="M3" s="16"/>
      <c r="N3" s="14"/>
    </row>
    <row r="4" spans="1:14" ht="23.25" customHeight="1" x14ac:dyDescent="0.4">
      <c r="A4" s="14"/>
      <c r="B4" s="40" t="s">
        <v>9</v>
      </c>
      <c r="C4" s="40"/>
      <c r="D4" s="41" t="s">
        <v>31</v>
      </c>
      <c r="E4" s="41"/>
      <c r="F4" s="41"/>
      <c r="G4" s="16"/>
      <c r="H4" s="16"/>
      <c r="I4" s="16"/>
      <c r="J4" s="16"/>
      <c r="K4" s="16"/>
      <c r="L4" s="16"/>
      <c r="M4" s="16"/>
      <c r="N4" s="14"/>
    </row>
    <row r="5" spans="1:14" ht="23.25" customHeight="1" x14ac:dyDescent="0.4">
      <c r="A5" s="14"/>
      <c r="B5" s="40" t="s">
        <v>27</v>
      </c>
      <c r="C5" s="40"/>
      <c r="D5" s="41" t="s">
        <v>32</v>
      </c>
      <c r="E5" s="41"/>
      <c r="F5" s="41"/>
      <c r="G5" s="16"/>
      <c r="H5" s="16"/>
      <c r="I5" s="16"/>
      <c r="J5" s="16"/>
      <c r="K5" s="16"/>
      <c r="L5" s="16"/>
      <c r="M5" s="16"/>
      <c r="N5" s="14"/>
    </row>
    <row r="6" spans="1:14" ht="23.25" customHeight="1" x14ac:dyDescent="0.4">
      <c r="A6" s="14"/>
      <c r="B6" s="40" t="s">
        <v>1</v>
      </c>
      <c r="C6" s="40"/>
      <c r="D6" s="41" t="s">
        <v>11</v>
      </c>
      <c r="E6" s="41"/>
      <c r="F6" s="41"/>
      <c r="G6" s="16"/>
      <c r="H6" s="16"/>
      <c r="I6" s="16"/>
      <c r="J6" s="16"/>
      <c r="K6" s="16"/>
      <c r="L6" s="16"/>
      <c r="M6" s="16"/>
      <c r="N6" s="14"/>
    </row>
    <row r="7" spans="1:14" ht="22.5" customHeight="1" x14ac:dyDescent="0.4">
      <c r="A7" s="14"/>
      <c r="B7" s="14"/>
      <c r="C7" s="14"/>
      <c r="D7" s="16"/>
      <c r="E7" s="16"/>
      <c r="F7" s="16"/>
      <c r="G7" s="16"/>
      <c r="H7" s="16"/>
      <c r="I7" s="16"/>
      <c r="J7" s="16"/>
      <c r="K7" s="16"/>
      <c r="L7" s="16"/>
      <c r="M7" s="16"/>
      <c r="N7" s="14"/>
    </row>
    <row r="8" spans="1:14" ht="23.25" customHeight="1" x14ac:dyDescent="0.4">
      <c r="A8" s="14"/>
      <c r="B8" s="17" t="s">
        <v>38</v>
      </c>
      <c r="D8" s="16"/>
      <c r="E8" s="16"/>
      <c r="F8" s="16"/>
      <c r="G8" s="16"/>
      <c r="H8" s="16"/>
      <c r="I8" s="16"/>
      <c r="J8" s="16"/>
      <c r="K8" s="16"/>
      <c r="L8" s="16"/>
      <c r="M8" s="16"/>
      <c r="N8" s="14"/>
    </row>
    <row r="9" spans="1:14" ht="23.25" customHeight="1" x14ac:dyDescent="0.4">
      <c r="A9" s="14"/>
      <c r="B9" s="38"/>
      <c r="C9" s="38"/>
      <c r="D9" s="40" t="s">
        <v>3</v>
      </c>
      <c r="E9" s="40"/>
      <c r="F9" s="40" t="s">
        <v>4</v>
      </c>
      <c r="G9" s="40"/>
      <c r="H9" s="40" t="s">
        <v>5</v>
      </c>
      <c r="I9" s="40"/>
      <c r="J9" s="40" t="s">
        <v>6</v>
      </c>
      <c r="K9" s="40"/>
      <c r="L9" s="40" t="s">
        <v>7</v>
      </c>
      <c r="M9" s="40"/>
      <c r="N9" s="14"/>
    </row>
    <row r="10" spans="1:14" ht="57.75" customHeight="1" x14ac:dyDescent="0.4">
      <c r="A10" s="14"/>
      <c r="B10" s="39" t="s">
        <v>2</v>
      </c>
      <c r="C10" s="39"/>
      <c r="D10" s="37" t="s">
        <v>30</v>
      </c>
      <c r="E10" s="37"/>
      <c r="F10" s="37" t="s">
        <v>40</v>
      </c>
      <c r="G10" s="37"/>
      <c r="H10" s="37"/>
      <c r="I10" s="37"/>
      <c r="J10" s="37"/>
      <c r="K10" s="37"/>
      <c r="L10" s="37"/>
      <c r="M10" s="37"/>
      <c r="N10" s="14"/>
    </row>
    <row r="11" spans="1:14" ht="45" customHeight="1" x14ac:dyDescent="0.4">
      <c r="A11" s="14"/>
      <c r="B11" s="39" t="s">
        <v>0</v>
      </c>
      <c r="C11" s="39"/>
      <c r="D11" s="37" t="s">
        <v>12</v>
      </c>
      <c r="E11" s="37"/>
      <c r="F11" s="37" t="s">
        <v>14</v>
      </c>
      <c r="G11" s="37"/>
      <c r="H11" s="37"/>
      <c r="I11" s="37"/>
      <c r="J11" s="37"/>
      <c r="K11" s="37"/>
      <c r="L11" s="37"/>
      <c r="M11" s="37"/>
      <c r="N11" s="14"/>
    </row>
    <row r="12" spans="1:14" ht="45" customHeight="1" x14ac:dyDescent="0.4">
      <c r="A12" s="14"/>
      <c r="B12" s="39" t="s">
        <v>33</v>
      </c>
      <c r="C12" s="39"/>
      <c r="D12" s="37" t="s">
        <v>41</v>
      </c>
      <c r="E12" s="37"/>
      <c r="F12" s="37" t="s">
        <v>42</v>
      </c>
      <c r="G12" s="37"/>
      <c r="H12" s="37"/>
      <c r="I12" s="37"/>
      <c r="J12" s="37"/>
      <c r="K12" s="37"/>
      <c r="L12" s="37"/>
      <c r="M12" s="37"/>
      <c r="N12" s="14"/>
    </row>
    <row r="13" spans="1:14" ht="23.25" customHeight="1" x14ac:dyDescent="0.4">
      <c r="A13" s="14"/>
      <c r="B13" s="42" t="s">
        <v>37</v>
      </c>
      <c r="C13" s="22" t="s">
        <v>36</v>
      </c>
      <c r="D13" s="23" t="s">
        <v>28</v>
      </c>
      <c r="E13" s="24" t="s">
        <v>29</v>
      </c>
      <c r="F13" s="23" t="s">
        <v>28</v>
      </c>
      <c r="G13" s="24" t="s">
        <v>29</v>
      </c>
      <c r="H13" s="23" t="s">
        <v>28</v>
      </c>
      <c r="I13" s="24" t="s">
        <v>29</v>
      </c>
      <c r="J13" s="23" t="s">
        <v>28</v>
      </c>
      <c r="K13" s="24" t="s">
        <v>29</v>
      </c>
      <c r="L13" s="23" t="s">
        <v>28</v>
      </c>
      <c r="M13" s="24" t="s">
        <v>29</v>
      </c>
      <c r="N13" s="14"/>
    </row>
    <row r="14" spans="1:14" ht="23.25" customHeight="1" x14ac:dyDescent="0.4">
      <c r="A14" s="14"/>
      <c r="B14" s="43"/>
      <c r="C14" s="18">
        <v>44287</v>
      </c>
      <c r="D14" s="29">
        <v>3500</v>
      </c>
      <c r="E14" s="30">
        <v>45000</v>
      </c>
      <c r="F14" s="29">
        <v>1100</v>
      </c>
      <c r="G14" s="30">
        <v>45000</v>
      </c>
      <c r="H14" s="29"/>
      <c r="I14" s="30"/>
      <c r="J14" s="29"/>
      <c r="K14" s="30"/>
      <c r="L14" s="29"/>
      <c r="M14" s="30"/>
      <c r="N14" s="14"/>
    </row>
    <row r="15" spans="1:14" ht="23.25" customHeight="1" x14ac:dyDescent="0.4">
      <c r="A15" s="14"/>
      <c r="B15" s="43"/>
      <c r="C15" s="18">
        <v>44317</v>
      </c>
      <c r="D15" s="29">
        <v>3600</v>
      </c>
      <c r="E15" s="30">
        <v>46000</v>
      </c>
      <c r="F15" s="29">
        <v>1200</v>
      </c>
      <c r="G15" s="30">
        <v>46000</v>
      </c>
      <c r="H15" s="29"/>
      <c r="I15" s="30"/>
      <c r="J15" s="29"/>
      <c r="K15" s="30"/>
      <c r="L15" s="29"/>
      <c r="M15" s="30"/>
      <c r="N15" s="14"/>
    </row>
    <row r="16" spans="1:14" ht="23.25" customHeight="1" x14ac:dyDescent="0.4">
      <c r="A16" s="14"/>
      <c r="B16" s="43"/>
      <c r="C16" s="18">
        <v>44348</v>
      </c>
      <c r="D16" s="29">
        <v>3300</v>
      </c>
      <c r="E16" s="30">
        <v>43000</v>
      </c>
      <c r="F16" s="29">
        <v>900</v>
      </c>
      <c r="G16" s="30">
        <v>43000</v>
      </c>
      <c r="H16" s="29"/>
      <c r="I16" s="30"/>
      <c r="J16" s="29"/>
      <c r="K16" s="30"/>
      <c r="L16" s="29"/>
      <c r="M16" s="30"/>
      <c r="N16" s="14"/>
    </row>
    <row r="17" spans="1:15" ht="23.25" customHeight="1" x14ac:dyDescent="0.4">
      <c r="A17" s="14"/>
      <c r="B17" s="43"/>
      <c r="C17" s="18">
        <v>44378</v>
      </c>
      <c r="D17" s="29">
        <v>3000</v>
      </c>
      <c r="E17" s="30">
        <v>40000</v>
      </c>
      <c r="F17" s="29">
        <v>600</v>
      </c>
      <c r="G17" s="30">
        <v>40000</v>
      </c>
      <c r="H17" s="29"/>
      <c r="I17" s="30"/>
      <c r="J17" s="29"/>
      <c r="K17" s="30"/>
      <c r="L17" s="29"/>
      <c r="M17" s="30"/>
      <c r="N17" s="14"/>
    </row>
    <row r="18" spans="1:15" ht="23.25" customHeight="1" x14ac:dyDescent="0.4">
      <c r="A18" s="14"/>
      <c r="B18" s="43"/>
      <c r="C18" s="18">
        <v>44409</v>
      </c>
      <c r="D18" s="29">
        <v>2800</v>
      </c>
      <c r="E18" s="30">
        <v>39000</v>
      </c>
      <c r="F18" s="29">
        <v>400</v>
      </c>
      <c r="G18" s="30">
        <v>39000</v>
      </c>
      <c r="H18" s="29"/>
      <c r="I18" s="30"/>
      <c r="J18" s="29"/>
      <c r="K18" s="30"/>
      <c r="L18" s="29"/>
      <c r="M18" s="30"/>
      <c r="N18" s="14"/>
    </row>
    <row r="19" spans="1:15" ht="23.25" customHeight="1" x14ac:dyDescent="0.4">
      <c r="A19" s="14"/>
      <c r="B19" s="43"/>
      <c r="C19" s="18">
        <v>44440</v>
      </c>
      <c r="D19" s="29">
        <v>3300</v>
      </c>
      <c r="E19" s="30">
        <v>45000</v>
      </c>
      <c r="F19" s="29">
        <v>900</v>
      </c>
      <c r="G19" s="30">
        <v>45000</v>
      </c>
      <c r="H19" s="29"/>
      <c r="I19" s="30"/>
      <c r="J19" s="29"/>
      <c r="K19" s="30"/>
      <c r="L19" s="29"/>
      <c r="M19" s="30"/>
      <c r="N19" s="14"/>
    </row>
    <row r="20" spans="1:15" ht="23.25" customHeight="1" x14ac:dyDescent="0.4">
      <c r="A20" s="14"/>
      <c r="B20" s="43"/>
      <c r="C20" s="18">
        <v>44470</v>
      </c>
      <c r="D20" s="29">
        <v>3500</v>
      </c>
      <c r="E20" s="30">
        <v>47000</v>
      </c>
      <c r="F20" s="29">
        <v>1100</v>
      </c>
      <c r="G20" s="30">
        <v>47000</v>
      </c>
      <c r="H20" s="29"/>
      <c r="I20" s="30"/>
      <c r="J20" s="29"/>
      <c r="K20" s="30"/>
      <c r="L20" s="29"/>
      <c r="M20" s="30"/>
      <c r="N20" s="14"/>
    </row>
    <row r="21" spans="1:15" ht="23.25" customHeight="1" x14ac:dyDescent="0.4">
      <c r="A21" s="14"/>
      <c r="B21" s="43"/>
      <c r="C21" s="18">
        <v>44501</v>
      </c>
      <c r="D21" s="29">
        <v>3800</v>
      </c>
      <c r="E21" s="30">
        <v>50000</v>
      </c>
      <c r="F21" s="29">
        <v>1200</v>
      </c>
      <c r="G21" s="30">
        <v>50000</v>
      </c>
      <c r="H21" s="29"/>
      <c r="I21" s="30"/>
      <c r="J21" s="29"/>
      <c r="K21" s="30"/>
      <c r="L21" s="29"/>
      <c r="M21" s="30"/>
      <c r="N21" s="14"/>
    </row>
    <row r="22" spans="1:15" ht="23.25" customHeight="1" x14ac:dyDescent="0.4">
      <c r="A22" s="14"/>
      <c r="B22" s="43"/>
      <c r="C22" s="18">
        <v>44531</v>
      </c>
      <c r="D22" s="29">
        <v>4000</v>
      </c>
      <c r="E22" s="30">
        <v>51000</v>
      </c>
      <c r="F22" s="29">
        <v>1500</v>
      </c>
      <c r="G22" s="30">
        <v>51000</v>
      </c>
      <c r="H22" s="29"/>
      <c r="I22" s="30"/>
      <c r="J22" s="29"/>
      <c r="K22" s="30"/>
      <c r="L22" s="29"/>
      <c r="M22" s="30"/>
      <c r="N22" s="14"/>
    </row>
    <row r="23" spans="1:15" ht="23.25" customHeight="1" x14ac:dyDescent="0.4">
      <c r="A23" s="14"/>
      <c r="B23" s="43"/>
      <c r="C23" s="18">
        <v>44562</v>
      </c>
      <c r="D23" s="29">
        <v>3500</v>
      </c>
      <c r="E23" s="30">
        <v>47000</v>
      </c>
      <c r="F23" s="29">
        <v>1100</v>
      </c>
      <c r="G23" s="30">
        <v>47000</v>
      </c>
      <c r="H23" s="29"/>
      <c r="I23" s="30"/>
      <c r="J23" s="29"/>
      <c r="K23" s="30"/>
      <c r="L23" s="29"/>
      <c r="M23" s="30"/>
      <c r="N23" s="14"/>
      <c r="O23" s="31"/>
    </row>
    <row r="24" spans="1:15" ht="23.25" customHeight="1" x14ac:dyDescent="0.4">
      <c r="A24" s="14"/>
      <c r="B24" s="43"/>
      <c r="C24" s="18">
        <v>44593</v>
      </c>
      <c r="D24" s="29">
        <v>2800</v>
      </c>
      <c r="E24" s="30">
        <v>39000</v>
      </c>
      <c r="F24" s="29">
        <v>400</v>
      </c>
      <c r="G24" s="30">
        <v>39000</v>
      </c>
      <c r="H24" s="29"/>
      <c r="I24" s="30"/>
      <c r="J24" s="29"/>
      <c r="K24" s="30"/>
      <c r="L24" s="29"/>
      <c r="M24" s="30"/>
      <c r="N24" s="14"/>
    </row>
    <row r="25" spans="1:15" ht="23.25" customHeight="1" x14ac:dyDescent="0.4">
      <c r="A25" s="14"/>
      <c r="B25" s="43"/>
      <c r="C25" s="18">
        <v>44621</v>
      </c>
      <c r="D25" s="29">
        <v>3000</v>
      </c>
      <c r="E25" s="30">
        <v>40000</v>
      </c>
      <c r="F25" s="29">
        <v>600</v>
      </c>
      <c r="G25" s="30">
        <v>40000</v>
      </c>
      <c r="H25" s="29"/>
      <c r="I25" s="30"/>
      <c r="J25" s="29"/>
      <c r="K25" s="30"/>
      <c r="L25" s="29"/>
      <c r="M25" s="30"/>
      <c r="N25" s="14"/>
    </row>
    <row r="26" spans="1:15" ht="23.25" customHeight="1" thickBot="1" x14ac:dyDescent="0.45">
      <c r="A26" s="14"/>
      <c r="B26" s="44"/>
      <c r="C26" s="21" t="s">
        <v>34</v>
      </c>
      <c r="D26" s="27">
        <f>IF(D10="","",ROUND(SUM(D14:D25),3))</f>
        <v>40100</v>
      </c>
      <c r="E26" s="28">
        <f>IF(D10="","",ROUND(SUM(E14:E25),3))</f>
        <v>532000</v>
      </c>
      <c r="F26" s="27">
        <f>IF(F10="","",ROUND(SUM(F14:F25),3))</f>
        <v>11000</v>
      </c>
      <c r="G26" s="28">
        <f>IF(F10="","",ROUND(SUM(G14:G25),3))</f>
        <v>532000</v>
      </c>
      <c r="H26" s="27" t="str">
        <f>IF(H10="","",ROUND(SUM(H14:H25),3))</f>
        <v/>
      </c>
      <c r="I26" s="28" t="str">
        <f>IF(H10="","",ROUND(SUM(I14:I25),3))</f>
        <v/>
      </c>
      <c r="J26" s="27" t="str">
        <f>IF(J10="","",ROUND(SUM(J14:J25),3))</f>
        <v/>
      </c>
      <c r="K26" s="28" t="str">
        <f>IF(J10="","",ROUND(SUM(K14:K25),3))</f>
        <v/>
      </c>
      <c r="L26" s="27" t="str">
        <f>IF(L10="","",ROUND(SUM(L14:L25),3))</f>
        <v/>
      </c>
      <c r="M26" s="28" t="str">
        <f>IF(L10="","",ROUND(SUM(M14:M25),3))</f>
        <v/>
      </c>
      <c r="N26" s="14"/>
    </row>
    <row r="27" spans="1:15" ht="105" customHeight="1" thickBot="1" x14ac:dyDescent="0.45">
      <c r="A27" s="14"/>
      <c r="B27" s="39" t="s">
        <v>35</v>
      </c>
      <c r="C27" s="39"/>
      <c r="D27" s="34" t="str">
        <f>IF(D10="","","全体の使用量に対して、導入設備の使用量の割合は問題ないことを確認した。")</f>
        <v>全体の使用量に対して、導入設備の使用量の割合は問題ないことを確認した。</v>
      </c>
      <c r="E27" s="35" t="s">
        <v>43</v>
      </c>
      <c r="F27" s="34" t="str">
        <f>IF(F10="","","全体の使用量に対して、導入設備の使用量の割合は問題ないことを確認した。")</f>
        <v>全体の使用量に対して、導入設備の使用量の割合は問題ないことを確認した。</v>
      </c>
      <c r="G27" s="35" t="s">
        <v>43</v>
      </c>
      <c r="H27" s="34" t="str">
        <f>IF(H10="","","全体の使用量に対して、導入設備の使用量の割合は問題ないことを確認した。")</f>
        <v/>
      </c>
      <c r="I27" s="35"/>
      <c r="J27" s="34" t="str">
        <f>IF(J10="","","全体の使用量に対して、導入設備の使用量の割合は問題ないことを確認した。")</f>
        <v/>
      </c>
      <c r="K27" s="35"/>
      <c r="L27" s="34" t="str">
        <f>IF(L10="","","全体の使用量に対して、導入設備の使用量の割合は問題ないことを確認した。")</f>
        <v/>
      </c>
      <c r="M27" s="35"/>
      <c r="N27" s="14"/>
    </row>
    <row r="28" spans="1:15" ht="11.25" customHeight="1" x14ac:dyDescent="0.4">
      <c r="A28" s="14"/>
      <c r="B28" s="14"/>
      <c r="C28" s="14"/>
      <c r="D28" s="19"/>
      <c r="E28" s="16"/>
      <c r="F28" s="16"/>
      <c r="G28" s="16"/>
      <c r="H28" s="16"/>
      <c r="I28" s="16"/>
      <c r="J28" s="16"/>
      <c r="K28" s="16"/>
      <c r="L28" s="16"/>
      <c r="M28" s="16"/>
      <c r="N28" s="14"/>
    </row>
  </sheetData>
  <sheetProtection algorithmName="SHA-512" hashValue="CJpKSF6I1h/j/vgNR6HfFssr1VIzojRFcP+c3ua0tmxGRBZhf9R26HFmWSta0mNnw4xwE0p2d5zadoNq/qqDDg==" saltValue="AsV1FqZRCQFhmlN6t41VFw==" spinCount="100000" sheet="1" objects="1" scenarios="1" selectLockedCells="1" selectUnlockedCells="1"/>
  <mergeCells count="35">
    <mergeCell ref="B13:B26"/>
    <mergeCell ref="B10:C10"/>
    <mergeCell ref="B12:C12"/>
    <mergeCell ref="B27:C27"/>
    <mergeCell ref="D9:E9"/>
    <mergeCell ref="D11:E11"/>
    <mergeCell ref="D10:E10"/>
    <mergeCell ref="D12:E12"/>
    <mergeCell ref="D3:F3"/>
    <mergeCell ref="J11:K11"/>
    <mergeCell ref="L11:M11"/>
    <mergeCell ref="F9:G9"/>
    <mergeCell ref="F10:G10"/>
    <mergeCell ref="F11:G11"/>
    <mergeCell ref="D6:F6"/>
    <mergeCell ref="J9:K9"/>
    <mergeCell ref="L9:M9"/>
    <mergeCell ref="J10:K10"/>
    <mergeCell ref="L10:M10"/>
    <mergeCell ref="B1:M1"/>
    <mergeCell ref="J12:K12"/>
    <mergeCell ref="L12:M12"/>
    <mergeCell ref="B9:C9"/>
    <mergeCell ref="B11:C11"/>
    <mergeCell ref="B3:C3"/>
    <mergeCell ref="B4:C4"/>
    <mergeCell ref="B5:C5"/>
    <mergeCell ref="B6:C6"/>
    <mergeCell ref="H10:I10"/>
    <mergeCell ref="H11:I11"/>
    <mergeCell ref="H12:I12"/>
    <mergeCell ref="F12:G12"/>
    <mergeCell ref="H9:I9"/>
    <mergeCell ref="D5:F5"/>
    <mergeCell ref="D4:F4"/>
  </mergeCells>
  <phoneticPr fontId="2"/>
  <dataValidations count="3">
    <dataValidation type="custom" allowBlank="1" showInputMessage="1" showErrorMessage="1" error="小数第三位までの数値を入力してください。" sqref="D14:M25" xr:uid="{1A50CF1C-3545-450F-B335-15AFA0490AAA}">
      <formula1>D14*1000=INT(D14*1000)</formula1>
    </dataValidation>
    <dataValidation type="list" allowBlank="1" showInputMessage="1" showErrorMessage="1" sqref="D11 H11 F11 L11 J11" xr:uid="{8C029B89-7ED5-43A1-80B3-7DEBDEAC522F}">
      <formula1>INDIRECT($D$6)</formula1>
    </dataValidation>
    <dataValidation type="list" allowBlank="1" showInputMessage="1" showErrorMessage="1" sqref="E27 G27 I27 K27 M27" xr:uid="{A1B4CC95-8CF7-4AFB-8250-A460E43F5748}">
      <formula1>"○"</formula1>
    </dataValidation>
  </dataValidations>
  <pageMargins left="0.59055118110236227" right="0" top="0.39370078740157483" bottom="0" header="0.51181102362204722" footer="0.51181102362204722"/>
  <pageSetup paperSize="9" scale="6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6CD483F-F7DD-4F5C-8941-509A15E79FB7}">
          <x14:formula1>
            <xm:f>プルダウンリスト!$A$2:$A$5</xm:f>
          </x14:formula1>
          <xm:sqref>D6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9C156-EC52-427E-8C7B-B38CECA73B7D}">
  <sheetPr>
    <pageSetUpPr fitToPage="1"/>
  </sheetPr>
  <dimension ref="A1:O28"/>
  <sheetViews>
    <sheetView showGridLines="0" view="pageBreakPreview" zoomScale="85" zoomScaleNormal="85" zoomScaleSheetLayoutView="85" workbookViewId="0">
      <selection activeCell="D3" sqref="D3:F3"/>
    </sheetView>
  </sheetViews>
  <sheetFormatPr defaultColWidth="8.88671875" defaultRowHeight="18.75" x14ac:dyDescent="0.4"/>
  <cols>
    <col min="1" max="1" width="2.21875" style="15" customWidth="1"/>
    <col min="2" max="2" width="4.44140625" style="15" customWidth="1"/>
    <col min="3" max="3" width="23.33203125" style="15" customWidth="1"/>
    <col min="4" max="7" width="16.109375" style="20" customWidth="1"/>
    <col min="8" max="9" width="16.109375" style="15" customWidth="1"/>
    <col min="10" max="11" width="16.109375" style="20" customWidth="1"/>
    <col min="12" max="13" width="16.109375" style="15" customWidth="1"/>
    <col min="14" max="14" width="2.21875" style="15" customWidth="1"/>
    <col min="15" max="16384" width="8.88671875" style="15"/>
  </cols>
  <sheetData>
    <row r="1" spans="1:14" ht="57" customHeight="1" x14ac:dyDescent="0.4">
      <c r="A1" s="14"/>
      <c r="B1" s="36" t="s">
        <v>45</v>
      </c>
      <c r="C1" s="36"/>
      <c r="D1" s="36"/>
      <c r="E1" s="36"/>
      <c r="F1" s="36"/>
      <c r="G1" s="36"/>
      <c r="H1" s="36"/>
      <c r="I1" s="36"/>
      <c r="J1" s="36"/>
      <c r="K1" s="36"/>
      <c r="L1" s="36"/>
      <c r="M1" s="36"/>
      <c r="N1" s="14"/>
    </row>
    <row r="2" spans="1:14" ht="22.5" customHeight="1" x14ac:dyDescent="0.4">
      <c r="A2" s="14"/>
      <c r="B2" s="14"/>
      <c r="C2" s="14"/>
      <c r="D2" s="16"/>
      <c r="E2" s="16"/>
      <c r="F2" s="16"/>
      <c r="G2" s="16"/>
      <c r="H2" s="16"/>
      <c r="I2" s="16"/>
      <c r="J2" s="16"/>
      <c r="K2" s="16"/>
      <c r="L2" s="16"/>
      <c r="M2" s="16"/>
      <c r="N2" s="14"/>
    </row>
    <row r="3" spans="1:14" ht="23.25" customHeight="1" x14ac:dyDescent="0.4">
      <c r="A3" s="14"/>
      <c r="B3" s="40" t="s">
        <v>8</v>
      </c>
      <c r="C3" s="40"/>
      <c r="D3" s="46" t="s">
        <v>39</v>
      </c>
      <c r="E3" s="46"/>
      <c r="F3" s="46"/>
      <c r="G3" s="16"/>
      <c r="H3" s="16"/>
      <c r="I3" s="16"/>
      <c r="J3" s="16"/>
      <c r="K3" s="16"/>
      <c r="L3" s="16"/>
      <c r="M3" s="16"/>
      <c r="N3" s="14"/>
    </row>
    <row r="4" spans="1:14" ht="23.25" customHeight="1" x14ac:dyDescent="0.4">
      <c r="A4" s="14"/>
      <c r="B4" s="40" t="s">
        <v>9</v>
      </c>
      <c r="C4" s="40"/>
      <c r="D4" s="46"/>
      <c r="E4" s="46"/>
      <c r="F4" s="46"/>
      <c r="G4" s="16"/>
      <c r="H4" s="16"/>
      <c r="I4" s="16"/>
      <c r="J4" s="16"/>
      <c r="K4" s="16"/>
      <c r="L4" s="16"/>
      <c r="M4" s="16"/>
      <c r="N4" s="14"/>
    </row>
    <row r="5" spans="1:14" ht="23.25" customHeight="1" x14ac:dyDescent="0.4">
      <c r="A5" s="14"/>
      <c r="B5" s="40" t="s">
        <v>27</v>
      </c>
      <c r="C5" s="40"/>
      <c r="D5" s="46"/>
      <c r="E5" s="46"/>
      <c r="F5" s="46"/>
      <c r="G5" s="16"/>
      <c r="H5" s="16"/>
      <c r="I5" s="16"/>
      <c r="J5" s="16"/>
      <c r="K5" s="16"/>
      <c r="L5" s="16"/>
      <c r="M5" s="16"/>
      <c r="N5" s="14"/>
    </row>
    <row r="6" spans="1:14" ht="23.25" customHeight="1" x14ac:dyDescent="0.4">
      <c r="A6" s="14"/>
      <c r="B6" s="40" t="s">
        <v>1</v>
      </c>
      <c r="C6" s="40"/>
      <c r="D6" s="46"/>
      <c r="E6" s="46"/>
      <c r="F6" s="46"/>
      <c r="G6" s="16"/>
      <c r="H6" s="16"/>
      <c r="I6" s="16"/>
      <c r="J6" s="16"/>
      <c r="K6" s="16"/>
      <c r="L6" s="16"/>
      <c r="M6" s="16"/>
      <c r="N6" s="14"/>
    </row>
    <row r="7" spans="1:14" ht="22.5" customHeight="1" x14ac:dyDescent="0.4">
      <c r="A7" s="14"/>
      <c r="B7" s="14"/>
      <c r="C7" s="14"/>
      <c r="D7" s="16"/>
      <c r="E7" s="16"/>
      <c r="F7" s="16"/>
      <c r="G7" s="16"/>
      <c r="H7" s="16"/>
      <c r="I7" s="16"/>
      <c r="J7" s="16"/>
      <c r="K7" s="16"/>
      <c r="L7" s="16"/>
      <c r="M7" s="16"/>
      <c r="N7" s="14"/>
    </row>
    <row r="8" spans="1:14" ht="23.25" customHeight="1" x14ac:dyDescent="0.4">
      <c r="A8" s="14"/>
      <c r="B8" s="17" t="s">
        <v>38</v>
      </c>
      <c r="D8" s="16"/>
      <c r="E8" s="16"/>
      <c r="F8" s="16"/>
      <c r="G8" s="16"/>
      <c r="H8" s="16"/>
      <c r="I8" s="16"/>
      <c r="J8" s="16"/>
      <c r="K8" s="16"/>
      <c r="L8" s="16"/>
      <c r="M8" s="16"/>
      <c r="N8" s="14"/>
    </row>
    <row r="9" spans="1:14" ht="23.25" customHeight="1" x14ac:dyDescent="0.4">
      <c r="A9" s="14"/>
      <c r="B9" s="38"/>
      <c r="C9" s="38"/>
      <c r="D9" s="40" t="s">
        <v>3</v>
      </c>
      <c r="E9" s="40"/>
      <c r="F9" s="40" t="s">
        <v>4</v>
      </c>
      <c r="G9" s="40"/>
      <c r="H9" s="40" t="s">
        <v>5</v>
      </c>
      <c r="I9" s="40"/>
      <c r="J9" s="40" t="s">
        <v>6</v>
      </c>
      <c r="K9" s="40"/>
      <c r="L9" s="40" t="s">
        <v>7</v>
      </c>
      <c r="M9" s="40"/>
      <c r="N9" s="14"/>
    </row>
    <row r="10" spans="1:14" ht="57.75" customHeight="1" x14ac:dyDescent="0.4">
      <c r="A10" s="14"/>
      <c r="B10" s="39" t="s">
        <v>2</v>
      </c>
      <c r="C10" s="39"/>
      <c r="D10" s="45"/>
      <c r="E10" s="45"/>
      <c r="F10" s="45"/>
      <c r="G10" s="45"/>
      <c r="H10" s="45"/>
      <c r="I10" s="45"/>
      <c r="J10" s="45"/>
      <c r="K10" s="45"/>
      <c r="L10" s="45"/>
      <c r="M10" s="45"/>
      <c r="N10" s="14"/>
    </row>
    <row r="11" spans="1:14" ht="45" customHeight="1" x14ac:dyDescent="0.4">
      <c r="A11" s="14"/>
      <c r="B11" s="39" t="s">
        <v>0</v>
      </c>
      <c r="C11" s="39"/>
      <c r="D11" s="45"/>
      <c r="E11" s="45"/>
      <c r="F11" s="45"/>
      <c r="G11" s="45"/>
      <c r="H11" s="45"/>
      <c r="I11" s="45"/>
      <c r="J11" s="45"/>
      <c r="K11" s="45"/>
      <c r="L11" s="45"/>
      <c r="M11" s="45"/>
      <c r="N11" s="14"/>
    </row>
    <row r="12" spans="1:14" ht="45" customHeight="1" x14ac:dyDescent="0.4">
      <c r="A12" s="14"/>
      <c r="B12" s="39" t="s">
        <v>33</v>
      </c>
      <c r="C12" s="39"/>
      <c r="D12" s="45"/>
      <c r="E12" s="45"/>
      <c r="F12" s="45"/>
      <c r="G12" s="45"/>
      <c r="H12" s="45"/>
      <c r="I12" s="45"/>
      <c r="J12" s="45"/>
      <c r="K12" s="45"/>
      <c r="L12" s="45"/>
      <c r="M12" s="45"/>
      <c r="N12" s="14"/>
    </row>
    <row r="13" spans="1:14" ht="23.25" customHeight="1" x14ac:dyDescent="0.4">
      <c r="A13" s="14"/>
      <c r="B13" s="42" t="s">
        <v>37</v>
      </c>
      <c r="C13" s="22" t="s">
        <v>36</v>
      </c>
      <c r="D13" s="23" t="s">
        <v>28</v>
      </c>
      <c r="E13" s="24" t="s">
        <v>29</v>
      </c>
      <c r="F13" s="23" t="s">
        <v>28</v>
      </c>
      <c r="G13" s="24" t="s">
        <v>29</v>
      </c>
      <c r="H13" s="23" t="s">
        <v>28</v>
      </c>
      <c r="I13" s="24" t="s">
        <v>29</v>
      </c>
      <c r="J13" s="23" t="s">
        <v>28</v>
      </c>
      <c r="K13" s="24" t="s">
        <v>29</v>
      </c>
      <c r="L13" s="23" t="s">
        <v>28</v>
      </c>
      <c r="M13" s="24" t="s">
        <v>29</v>
      </c>
      <c r="N13" s="14"/>
    </row>
    <row r="14" spans="1:14" ht="23.25" customHeight="1" x14ac:dyDescent="0.4">
      <c r="A14" s="14"/>
      <c r="B14" s="43"/>
      <c r="C14" s="18">
        <v>44287</v>
      </c>
      <c r="D14" s="25"/>
      <c r="E14" s="26"/>
      <c r="F14" s="25"/>
      <c r="G14" s="26"/>
      <c r="H14" s="25"/>
      <c r="I14" s="26"/>
      <c r="J14" s="25"/>
      <c r="K14" s="26"/>
      <c r="L14" s="25"/>
      <c r="M14" s="26"/>
      <c r="N14" s="14"/>
    </row>
    <row r="15" spans="1:14" ht="23.25" customHeight="1" x14ac:dyDescent="0.4">
      <c r="A15" s="14"/>
      <c r="B15" s="43"/>
      <c r="C15" s="18">
        <v>44317</v>
      </c>
      <c r="D15" s="25"/>
      <c r="E15" s="26"/>
      <c r="F15" s="25"/>
      <c r="G15" s="26"/>
      <c r="H15" s="25"/>
      <c r="I15" s="26"/>
      <c r="J15" s="25"/>
      <c r="K15" s="26"/>
      <c r="L15" s="25"/>
      <c r="M15" s="26"/>
      <c r="N15" s="14"/>
    </row>
    <row r="16" spans="1:14" ht="23.25" customHeight="1" x14ac:dyDescent="0.4">
      <c r="A16" s="14"/>
      <c r="B16" s="43"/>
      <c r="C16" s="18">
        <v>44348</v>
      </c>
      <c r="D16" s="25"/>
      <c r="E16" s="26"/>
      <c r="F16" s="25"/>
      <c r="G16" s="26"/>
      <c r="H16" s="25"/>
      <c r="I16" s="26"/>
      <c r="J16" s="25"/>
      <c r="K16" s="26"/>
      <c r="L16" s="25"/>
      <c r="M16" s="26"/>
      <c r="N16" s="14"/>
    </row>
    <row r="17" spans="1:15" ht="23.25" customHeight="1" x14ac:dyDescent="0.4">
      <c r="A17" s="14"/>
      <c r="B17" s="43"/>
      <c r="C17" s="18">
        <v>44378</v>
      </c>
      <c r="D17" s="25"/>
      <c r="E17" s="26"/>
      <c r="F17" s="25"/>
      <c r="G17" s="26"/>
      <c r="H17" s="25"/>
      <c r="I17" s="26"/>
      <c r="J17" s="25"/>
      <c r="K17" s="26"/>
      <c r="L17" s="25"/>
      <c r="M17" s="26"/>
      <c r="N17" s="14"/>
    </row>
    <row r="18" spans="1:15" ht="23.25" customHeight="1" x14ac:dyDescent="0.4">
      <c r="A18" s="14"/>
      <c r="B18" s="43"/>
      <c r="C18" s="18">
        <v>44409</v>
      </c>
      <c r="D18" s="25"/>
      <c r="E18" s="26"/>
      <c r="F18" s="25"/>
      <c r="G18" s="26"/>
      <c r="H18" s="25"/>
      <c r="I18" s="26"/>
      <c r="J18" s="25"/>
      <c r="K18" s="26"/>
      <c r="L18" s="25"/>
      <c r="M18" s="26"/>
      <c r="N18" s="14"/>
    </row>
    <row r="19" spans="1:15" ht="23.25" customHeight="1" x14ac:dyDescent="0.4">
      <c r="A19" s="14"/>
      <c r="B19" s="43"/>
      <c r="C19" s="18">
        <v>44440</v>
      </c>
      <c r="D19" s="25"/>
      <c r="E19" s="26"/>
      <c r="F19" s="25"/>
      <c r="G19" s="26"/>
      <c r="H19" s="25"/>
      <c r="I19" s="26"/>
      <c r="J19" s="25"/>
      <c r="K19" s="26"/>
      <c r="L19" s="25"/>
      <c r="M19" s="26"/>
      <c r="N19" s="14"/>
    </row>
    <row r="20" spans="1:15" ht="23.25" customHeight="1" x14ac:dyDescent="0.4">
      <c r="A20" s="14"/>
      <c r="B20" s="43"/>
      <c r="C20" s="18">
        <v>44470</v>
      </c>
      <c r="D20" s="25"/>
      <c r="E20" s="26"/>
      <c r="F20" s="25"/>
      <c r="G20" s="26"/>
      <c r="H20" s="25"/>
      <c r="I20" s="26"/>
      <c r="J20" s="25"/>
      <c r="K20" s="26"/>
      <c r="L20" s="25"/>
      <c r="M20" s="26"/>
      <c r="N20" s="14"/>
    </row>
    <row r="21" spans="1:15" ht="23.25" customHeight="1" x14ac:dyDescent="0.4">
      <c r="A21" s="14"/>
      <c r="B21" s="43"/>
      <c r="C21" s="18">
        <v>44501</v>
      </c>
      <c r="D21" s="25"/>
      <c r="E21" s="26"/>
      <c r="F21" s="25"/>
      <c r="G21" s="26"/>
      <c r="H21" s="25"/>
      <c r="I21" s="26"/>
      <c r="J21" s="25"/>
      <c r="K21" s="26"/>
      <c r="L21" s="25"/>
      <c r="M21" s="26"/>
      <c r="N21" s="14"/>
    </row>
    <row r="22" spans="1:15" ht="23.25" customHeight="1" x14ac:dyDescent="0.4">
      <c r="A22" s="14"/>
      <c r="B22" s="43"/>
      <c r="C22" s="18">
        <v>44531</v>
      </c>
      <c r="D22" s="25"/>
      <c r="E22" s="26"/>
      <c r="F22" s="25"/>
      <c r="G22" s="26"/>
      <c r="H22" s="25"/>
      <c r="I22" s="26"/>
      <c r="J22" s="25"/>
      <c r="K22" s="26"/>
      <c r="L22" s="25"/>
      <c r="M22" s="26"/>
      <c r="N22" s="14"/>
    </row>
    <row r="23" spans="1:15" ht="23.25" customHeight="1" x14ac:dyDescent="0.4">
      <c r="A23" s="14"/>
      <c r="B23" s="43"/>
      <c r="C23" s="18">
        <v>44562</v>
      </c>
      <c r="D23" s="25"/>
      <c r="E23" s="26"/>
      <c r="F23" s="25"/>
      <c r="G23" s="26"/>
      <c r="H23" s="25"/>
      <c r="I23" s="26"/>
      <c r="J23" s="25"/>
      <c r="K23" s="26"/>
      <c r="L23" s="25"/>
      <c r="M23" s="26"/>
      <c r="N23" s="14"/>
      <c r="O23" s="31"/>
    </row>
    <row r="24" spans="1:15" ht="23.25" customHeight="1" x14ac:dyDescent="0.4">
      <c r="A24" s="14"/>
      <c r="B24" s="43"/>
      <c r="C24" s="18">
        <v>44593</v>
      </c>
      <c r="D24" s="25"/>
      <c r="E24" s="26"/>
      <c r="F24" s="25"/>
      <c r="G24" s="26"/>
      <c r="H24" s="25"/>
      <c r="I24" s="26"/>
      <c r="J24" s="25"/>
      <c r="K24" s="26"/>
      <c r="L24" s="25"/>
      <c r="M24" s="26"/>
      <c r="N24" s="14"/>
    </row>
    <row r="25" spans="1:15" ht="23.25" customHeight="1" x14ac:dyDescent="0.4">
      <c r="A25" s="14"/>
      <c r="B25" s="43"/>
      <c r="C25" s="18">
        <v>44621</v>
      </c>
      <c r="D25" s="25"/>
      <c r="E25" s="26"/>
      <c r="F25" s="25"/>
      <c r="G25" s="26"/>
      <c r="H25" s="25"/>
      <c r="I25" s="26"/>
      <c r="J25" s="25"/>
      <c r="K25" s="26"/>
      <c r="L25" s="25"/>
      <c r="M25" s="26"/>
      <c r="N25" s="14"/>
    </row>
    <row r="26" spans="1:15" ht="23.25" customHeight="1" thickBot="1" x14ac:dyDescent="0.45">
      <c r="A26" s="14"/>
      <c r="B26" s="44"/>
      <c r="C26" s="21" t="s">
        <v>34</v>
      </c>
      <c r="D26" s="27" t="str">
        <f>IF(D10="","",ROUND(SUM(D14:D25),3))</f>
        <v/>
      </c>
      <c r="E26" s="28" t="str">
        <f>IF(D10="","",ROUND(SUM(E14:E25),3))</f>
        <v/>
      </c>
      <c r="F26" s="27" t="str">
        <f>IF(F10="","",ROUND(SUM(F14:F25),3))</f>
        <v/>
      </c>
      <c r="G26" s="32" t="str">
        <f>IF(F10="","",ROUND(SUM(G14:G25),3))</f>
        <v/>
      </c>
      <c r="H26" s="27" t="str">
        <f>IF(H10="","",ROUND(SUM(H14:H25),3))</f>
        <v/>
      </c>
      <c r="I26" s="32" t="str">
        <f>IF(H10="","",ROUND(SUM(I14:I25),3))</f>
        <v/>
      </c>
      <c r="J26" s="27" t="str">
        <f>IF(J10="","",ROUND(SUM(J14:J25),3))</f>
        <v/>
      </c>
      <c r="K26" s="28" t="str">
        <f>IF(J10="","",ROUND(SUM(K14:K25),3))</f>
        <v/>
      </c>
      <c r="L26" s="27" t="str">
        <f>IF(L10="","",ROUND(SUM(L14:L25),3))</f>
        <v/>
      </c>
      <c r="M26" s="28" t="str">
        <f>IF(L10="","",ROUND(SUM(M14:M25),3))</f>
        <v/>
      </c>
      <c r="N26" s="14"/>
    </row>
    <row r="27" spans="1:15" ht="105" customHeight="1" thickBot="1" x14ac:dyDescent="0.45">
      <c r="A27" s="14"/>
      <c r="B27" s="39" t="s">
        <v>35</v>
      </c>
      <c r="C27" s="39"/>
      <c r="D27" s="34" t="str">
        <f>IF(D10="","","全体の使用量に対して、導入設備の使用量の割合は問題ないことを確認した。")</f>
        <v/>
      </c>
      <c r="E27" s="33"/>
      <c r="F27" s="34" t="str">
        <f>IF(F10="","","全体の使用量に対して、導入設備の使用量の割合は問題ないことを確認した。")</f>
        <v/>
      </c>
      <c r="G27" s="33"/>
      <c r="H27" s="34" t="str">
        <f>IF(H10="","","全体の使用量に対して、導入設備の使用量の割合は問題ないことを確認した。")</f>
        <v/>
      </c>
      <c r="I27" s="33"/>
      <c r="J27" s="34" t="str">
        <f>IF(J10="","","全体の使用量に対して、導入設備の使用量の割合は問題ないことを確認した。")</f>
        <v/>
      </c>
      <c r="K27" s="33"/>
      <c r="L27" s="34" t="str">
        <f>IF(L10="","","全体の使用量に対して、導入設備の使用量の割合は問題ないことを確認した。")</f>
        <v/>
      </c>
      <c r="M27" s="33"/>
      <c r="N27" s="14"/>
    </row>
    <row r="28" spans="1:15" ht="11.25" customHeight="1" x14ac:dyDescent="0.4">
      <c r="A28" s="14"/>
      <c r="B28" s="14"/>
      <c r="C28" s="14"/>
      <c r="D28" s="19"/>
      <c r="E28" s="16"/>
      <c r="F28" s="16"/>
      <c r="G28" s="16"/>
      <c r="H28" s="16"/>
      <c r="I28" s="16"/>
      <c r="J28" s="16"/>
      <c r="K28" s="16"/>
      <c r="L28" s="16"/>
      <c r="M28" s="16"/>
      <c r="N28" s="14"/>
    </row>
  </sheetData>
  <sheetProtection algorithmName="SHA-512" hashValue="uFI49dyvBxX698Y2zJl+d7T1GbGkUCpp60eRe/MOHFwDRQl+8tZ8EzcyRXZUTwWYFpKlZPs0DLjKpncz7lcQeA==" saltValue="TJjKskSdxIz5MOY3LJ3V6w==" spinCount="100000" sheet="1" objects="1" scenarios="1" selectLockedCells="1"/>
  <mergeCells count="35">
    <mergeCell ref="D5:F5"/>
    <mergeCell ref="B13:B26"/>
    <mergeCell ref="L10:M10"/>
    <mergeCell ref="H9:I9"/>
    <mergeCell ref="L12:M12"/>
    <mergeCell ref="B11:C11"/>
    <mergeCell ref="D11:E11"/>
    <mergeCell ref="F11:G11"/>
    <mergeCell ref="H11:I11"/>
    <mergeCell ref="J11:K11"/>
    <mergeCell ref="L11:M11"/>
    <mergeCell ref="B12:C12"/>
    <mergeCell ref="D12:E12"/>
    <mergeCell ref="F12:G12"/>
    <mergeCell ref="B10:C10"/>
    <mergeCell ref="B27:C27"/>
    <mergeCell ref="B1:M1"/>
    <mergeCell ref="B3:C3"/>
    <mergeCell ref="D3:F3"/>
    <mergeCell ref="B4:C4"/>
    <mergeCell ref="D4:F4"/>
    <mergeCell ref="B6:C6"/>
    <mergeCell ref="D6:F6"/>
    <mergeCell ref="B9:C9"/>
    <mergeCell ref="D9:E9"/>
    <mergeCell ref="F9:G9"/>
    <mergeCell ref="J9:K9"/>
    <mergeCell ref="L9:M9"/>
    <mergeCell ref="J10:K10"/>
    <mergeCell ref="B5:C5"/>
    <mergeCell ref="D10:E10"/>
    <mergeCell ref="F10:G10"/>
    <mergeCell ref="H10:I10"/>
    <mergeCell ref="H12:I12"/>
    <mergeCell ref="J12:K12"/>
  </mergeCells>
  <phoneticPr fontId="2"/>
  <dataValidations count="3">
    <dataValidation type="custom" allowBlank="1" showInputMessage="1" showErrorMessage="1" error="小数第三位までの数値を入力してください。" sqref="D14:M25" xr:uid="{FF93DB57-A8BD-4998-88E9-BB7AA8E9675E}">
      <formula1>D14*1000=INT(D14*1000)</formula1>
    </dataValidation>
    <dataValidation type="list" allowBlank="1" showInputMessage="1" showErrorMessage="1" sqref="D11 H11 F11 L11 J11" xr:uid="{80392422-3595-482C-A141-3E681598B269}">
      <formula1>INDIRECT($D$6)</formula1>
    </dataValidation>
    <dataValidation type="list" allowBlank="1" showInputMessage="1" showErrorMessage="1" sqref="E27 G27 I27 K27 M27" xr:uid="{23DDABD1-149E-4B7A-831D-ADF3D9EA348F}">
      <formula1>"○"</formula1>
    </dataValidation>
  </dataValidations>
  <pageMargins left="0.59055118110236227" right="0" top="0.78740157480314965" bottom="0.39370078740157483" header="0.51181102362204722" footer="0.51181102362204722"/>
  <pageSetup paperSize="9" scale="6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8161B94A-4449-474C-9456-E4FB6355DFBC}">
          <x14:formula1>
            <xm:f>プルダウンリスト!$A$2:$A$5</xm:f>
          </x14:formula1>
          <xm:sqref>D6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28C6C-B14C-4686-9FC7-9D8883EBAC10}">
  <dimension ref="A1:E6"/>
  <sheetViews>
    <sheetView workbookViewId="0">
      <selection activeCell="F1" sqref="F1"/>
    </sheetView>
  </sheetViews>
  <sheetFormatPr defaultRowHeight="19.5" x14ac:dyDescent="0.4"/>
  <cols>
    <col min="1" max="1" width="22.44140625" bestFit="1" customWidth="1"/>
    <col min="2" max="2" width="28" bestFit="1" customWidth="1"/>
    <col min="3" max="3" width="20.21875" bestFit="1" customWidth="1"/>
    <col min="4" max="4" width="35.88671875" bestFit="1" customWidth="1"/>
    <col min="5" max="5" width="18.33203125" bestFit="1" customWidth="1"/>
    <col min="6" max="6" width="12.44140625" bestFit="1" customWidth="1"/>
    <col min="7" max="7" width="10.44140625" bestFit="1" customWidth="1"/>
  </cols>
  <sheetData>
    <row r="1" spans="1:5" ht="37.5" customHeight="1" x14ac:dyDescent="0.4">
      <c r="A1" s="13" t="s">
        <v>10</v>
      </c>
      <c r="B1" s="9" t="s">
        <v>11</v>
      </c>
      <c r="C1" s="10" t="s">
        <v>17</v>
      </c>
      <c r="D1" s="11" t="s">
        <v>19</v>
      </c>
      <c r="E1" s="12" t="s">
        <v>23</v>
      </c>
    </row>
    <row r="2" spans="1:5" ht="37.5" customHeight="1" x14ac:dyDescent="0.4">
      <c r="A2" s="1" t="s">
        <v>11</v>
      </c>
      <c r="B2" s="5" t="s">
        <v>12</v>
      </c>
      <c r="C2" s="6" t="s">
        <v>18</v>
      </c>
      <c r="D2" s="7" t="s">
        <v>20</v>
      </c>
      <c r="E2" s="8" t="s">
        <v>24</v>
      </c>
    </row>
    <row r="3" spans="1:5" ht="37.5" customHeight="1" x14ac:dyDescent="0.4">
      <c r="A3" s="2" t="s">
        <v>17</v>
      </c>
      <c r="B3" s="5" t="s">
        <v>13</v>
      </c>
      <c r="D3" s="7" t="s">
        <v>21</v>
      </c>
      <c r="E3" s="8" t="s">
        <v>25</v>
      </c>
    </row>
    <row r="4" spans="1:5" ht="37.5" customHeight="1" x14ac:dyDescent="0.4">
      <c r="A4" s="3" t="s">
        <v>19</v>
      </c>
      <c r="B4" s="5" t="s">
        <v>14</v>
      </c>
      <c r="D4" s="7" t="s">
        <v>22</v>
      </c>
      <c r="E4" s="8" t="s">
        <v>26</v>
      </c>
    </row>
    <row r="5" spans="1:5" ht="37.5" customHeight="1" x14ac:dyDescent="0.4">
      <c r="A5" s="4" t="s">
        <v>23</v>
      </c>
      <c r="B5" s="5" t="s">
        <v>15</v>
      </c>
    </row>
    <row r="6" spans="1:5" ht="37.5" customHeight="1" x14ac:dyDescent="0.4">
      <c r="B6" s="5" t="s">
        <v>16</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8</vt:i4>
      </vt:variant>
    </vt:vector>
  </HeadingPairs>
  <TitlesOfParts>
    <vt:vector size="11" baseType="lpstr">
      <vt:lpstr>記入例</vt:lpstr>
      <vt:lpstr>比較表</vt:lpstr>
      <vt:lpstr>プルダウンリスト</vt:lpstr>
      <vt:lpstr>記入例!Print_Area</vt:lpstr>
      <vt:lpstr>比較表!Print_Area</vt:lpstr>
      <vt:lpstr>プラスチック加工機械</vt:lpstr>
      <vt:lpstr>プレス機械</vt:lpstr>
      <vt:lpstr>印刷機械</vt:lpstr>
      <vt:lpstr>工作機械</vt:lpstr>
      <vt:lpstr>年間稼働時間</vt:lpstr>
      <vt:lpstr>年間生産量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2021-03-10T11:33:18Z</cp:lastPrinted>
  <dcterms:created xsi:type="dcterms:W3CDTF">2020-11-06T00:59:15Z</dcterms:created>
  <dcterms:modified xsi:type="dcterms:W3CDTF">2021-03-10T11:33:27Z</dcterms:modified>
</cp:coreProperties>
</file>