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0" windowWidth="18510" windowHeight="11910" firstSheet="1" activeTab="1"/>
  </bookViews>
  <sheets>
    <sheet name="上限額一覧" sheetId="8" state="hidden" r:id="rId1"/>
    <sheet name="様式第１　交付申請書 " sheetId="20" r:id="rId2"/>
    <sheet name="様式第１　交付申請書 (ダミーデータ入力)" sheetId="15" state="hidden" r:id="rId3"/>
    <sheet name="定型様式１-２　実施計画書 (再エネ熱等） " sheetId="18" r:id="rId4"/>
    <sheet name="チェックリスト" sheetId="22" r:id="rId5"/>
  </sheets>
  <definedNames>
    <definedName name="_xlnm._FilterDatabase" localSheetId="0" hidden="1">上限額一覧!$A$18:$E$68</definedName>
    <definedName name="Ａ．居室シーリングライト" localSheetId="3">#REF!</definedName>
    <definedName name="Ａ．居室シーリングライト" localSheetId="1">#REF!</definedName>
    <definedName name="Ａ．居室シーリングライト">#REF!</definedName>
    <definedName name="Ｂ．ダウンライト" localSheetId="3">#REF!</definedName>
    <definedName name="Ｂ．ダウンライト" localSheetId="1">#REF!</definedName>
    <definedName name="Ｂ．ダウンライト">#REF!</definedName>
    <definedName name="Ｃ．ペンダント" localSheetId="3">#REF!</definedName>
    <definedName name="Ｃ．ペンダント" localSheetId="1">#REF!</definedName>
    <definedName name="Ｃ．ペンダント">#REF!</definedName>
    <definedName name="Ｄ．室内用スポットライト" localSheetId="3">#REF!</definedName>
    <definedName name="Ｄ．室内用スポットライト" localSheetId="1">#REF!</definedName>
    <definedName name="Ｄ．室内用スポットライト">#REF!</definedName>
    <definedName name="Ｅ．ブラケット" localSheetId="3">#REF!</definedName>
    <definedName name="Ｅ．ブラケット" localSheetId="1">#REF!</definedName>
    <definedName name="Ｅ．ブラケット">#REF!</definedName>
    <definedName name="Ｆ．非居室のシーリングライト" localSheetId="3">#REF!</definedName>
    <definedName name="Ｆ．非居室のシーリングライト" localSheetId="1">#REF!</definedName>
    <definedName name="Ｆ．非居室のシーリングライト">#REF!</definedName>
    <definedName name="Ｇ．足元灯" localSheetId="3">#REF!</definedName>
    <definedName name="Ｇ．足元灯" localSheetId="1">#REF!</definedName>
    <definedName name="Ｇ．足元灯">#REF!</definedName>
    <definedName name="_xlnm.Print_Area" localSheetId="4">チェックリスト!$A$1:$I$25</definedName>
    <definedName name="_xlnm.Print_Area" localSheetId="3">'定型様式１-２　実施計画書 (再エネ熱等） '!$A$1:$AQ$104</definedName>
    <definedName name="_xlnm.Print_Area" localSheetId="1">'様式第１　交付申請書 '!$A$1:$AQ$231</definedName>
    <definedName name="_xlnm.Print_Area" localSheetId="2">'様式第１　交付申請書 (ダミーデータ入力)'!$A$1:$AQ$236</definedName>
    <definedName name="WEBプログラム" localSheetId="3">#REF!</definedName>
    <definedName name="WEBプログラム" localSheetId="1">#REF!</definedName>
    <definedName name="WEBプログラム">#REF!</definedName>
    <definedName name="スポットライト" localSheetId="3">#REF!</definedName>
    <definedName name="スポットライト" localSheetId="1">#REF!</definedName>
    <definedName name="スポットライト">#REF!</definedName>
    <definedName name="ダウンライト" localSheetId="3">#REF!</definedName>
    <definedName name="ダウンライト" localSheetId="1">#REF!</definedName>
    <definedName name="ダウンライト">#REF!</definedName>
    <definedName name="フットライト" localSheetId="3">#REF!</definedName>
    <definedName name="フットライト" localSheetId="1">#REF!</definedName>
    <definedName name="フットライト">#REF!</definedName>
    <definedName name="ブラケット" localSheetId="3">#REF!</definedName>
    <definedName name="ブラケット" localSheetId="1">#REF!</definedName>
    <definedName name="ブラケット">#REF!</definedName>
    <definedName name="ペンダント" localSheetId="3">#REF!</definedName>
    <definedName name="ペンダント" localSheetId="1">#REF!</definedName>
    <definedName name="ペンダント">#REF!</definedName>
    <definedName name="開始月" localSheetId="3">#REF!</definedName>
    <definedName name="開始月" localSheetId="1">#REF!</definedName>
    <definedName name="開始月">#REF!</definedName>
    <definedName name="開始日" localSheetId="3">#REF!</definedName>
    <definedName name="開始日" localSheetId="1">#REF!</definedName>
    <definedName name="開始日">#REF!</definedName>
    <definedName name="開始年" localSheetId="3">#REF!</definedName>
    <definedName name="開始年" localSheetId="1">#REF!</definedName>
    <definedName name="開始年">#REF!</definedName>
    <definedName name="居室シーリングライト" localSheetId="3">#REF!</definedName>
    <definedName name="居室シーリングライト" localSheetId="1">#REF!</definedName>
    <definedName name="居室シーリングライト">#REF!</definedName>
    <definedName name="照明器具" localSheetId="3">#REF!</definedName>
    <definedName name="照明器具" localSheetId="1">#REF!</definedName>
    <definedName name="照明器具">#REF!</definedName>
    <definedName name="締切月" localSheetId="3">#REF!</definedName>
    <definedName name="締切月" localSheetId="1">#REF!</definedName>
    <definedName name="締切月">#REF!</definedName>
    <definedName name="締切日" localSheetId="3">#REF!</definedName>
    <definedName name="締切日" localSheetId="1">#REF!</definedName>
    <definedName name="締切日">#REF!</definedName>
    <definedName name="締切年" localSheetId="3">#REF!</definedName>
    <definedName name="締切年" localSheetId="1">#REF!</definedName>
    <definedName name="締切年">#REF!</definedName>
  </definedNames>
  <calcPr calcId="145621"/>
</workbook>
</file>

<file path=xl/calcChain.xml><?xml version="1.0" encoding="utf-8"?>
<calcChain xmlns="http://schemas.openxmlformats.org/spreadsheetml/2006/main">
  <c r="C56" i="20" l="1"/>
  <c r="E10" i="22" l="1"/>
  <c r="E9" i="22" l="1"/>
  <c r="R7" i="18" l="1"/>
  <c r="E8" i="22" l="1"/>
  <c r="AD43" i="18" l="1"/>
  <c r="AH52" i="18" l="1"/>
  <c r="AH3" i="18"/>
  <c r="AK16" i="18"/>
  <c r="AM169" i="20" l="1"/>
  <c r="AJ169" i="20"/>
  <c r="AG169" i="20"/>
  <c r="J90" i="20"/>
  <c r="AM85" i="20"/>
  <c r="AJ85" i="20"/>
  <c r="AG85" i="20"/>
  <c r="C53" i="20"/>
  <c r="C52" i="20"/>
  <c r="Q61" i="15" l="1"/>
  <c r="A46" i="15"/>
  <c r="A44" i="15"/>
  <c r="D20" i="8" l="1"/>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19" i="8"/>
  <c r="C2" i="8"/>
  <c r="C4" i="8"/>
</calcChain>
</file>

<file path=xl/sharedStrings.xml><?xml version="1.0" encoding="utf-8"?>
<sst xmlns="http://schemas.openxmlformats.org/spreadsheetml/2006/main" count="884" uniqueCount="446">
  <si>
    <t>以上</t>
    <rPh sb="0" eb="2">
      <t>イジョウ</t>
    </rPh>
    <phoneticPr fontId="3"/>
  </si>
  <si>
    <t>着手予定日</t>
    <rPh sb="0" eb="2">
      <t>チャクシュ</t>
    </rPh>
    <rPh sb="2" eb="3">
      <t>ヨ</t>
    </rPh>
    <rPh sb="3" eb="4">
      <t>サダム</t>
    </rPh>
    <rPh sb="4" eb="5">
      <t>ニチ</t>
    </rPh>
    <phoneticPr fontId="3"/>
  </si>
  <si>
    <t>平成</t>
    <rPh sb="0" eb="2">
      <t>ヘイセイ</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</si>
  <si>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</si>
  <si>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</si>
  <si>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</si>
  <si>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</si>
  <si>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４.</t>
  </si>
  <si>
    <t>５.</t>
  </si>
  <si>
    <t>６.</t>
  </si>
  <si>
    <t>７.</t>
  </si>
  <si>
    <t>８.</t>
  </si>
  <si>
    <t>９.</t>
  </si>
  <si>
    <t>月</t>
    <rPh sb="0" eb="1">
      <t>ツキ</t>
    </rPh>
    <phoneticPr fontId="3"/>
  </si>
  <si>
    <t>日</t>
    <rPh sb="0" eb="1">
      <t>ニチ</t>
    </rPh>
    <phoneticPr fontId="3"/>
  </si>
  <si>
    <t>枚</t>
    <rPh sb="0" eb="1">
      <t>マイ</t>
    </rPh>
    <phoneticPr fontId="3"/>
  </si>
  <si>
    <t>郵便番号</t>
    <rPh sb="0" eb="2">
      <t>ユウビン</t>
    </rPh>
    <rPh sb="2" eb="4">
      <t>バンゴウ</t>
    </rPh>
    <phoneticPr fontId="3"/>
  </si>
  <si>
    <t>実印</t>
    <rPh sb="0" eb="2">
      <t>ジツイン</t>
    </rPh>
    <phoneticPr fontId="3"/>
  </si>
  <si>
    <t>生年月日</t>
    <rPh sb="0" eb="2">
      <t>セイネン</t>
    </rPh>
    <rPh sb="2" eb="4">
      <t>ガッピ</t>
    </rPh>
    <phoneticPr fontId="3"/>
  </si>
  <si>
    <t>日</t>
    <rPh sb="0" eb="1">
      <t>ヒ</t>
    </rPh>
    <phoneticPr fontId="3"/>
  </si>
  <si>
    <t>電話番号</t>
    <rPh sb="0" eb="2">
      <t>デンワ</t>
    </rPh>
    <rPh sb="2" eb="4">
      <t>バンゴウ</t>
    </rPh>
    <phoneticPr fontId="3"/>
  </si>
  <si>
    <t>登録印</t>
    <rPh sb="0" eb="2">
      <t>トウロク</t>
    </rPh>
    <rPh sb="2" eb="3">
      <t>イン</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</si>
  <si>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</si>
  <si>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</si>
  <si>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</si>
  <si>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</si>
  <si>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</si>
  <si>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</si>
  <si>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</si>
  <si>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</si>
  <si>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</si>
  <si>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</si>
  <si>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</si>
  <si>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</si>
  <si>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</si>
  <si>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</si>
  <si>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補助対象事業が事業の目的に適して公正に実施されているかを判断するための現地調査等に協力することを了承している。</t>
    <rPh sb="0" eb="2">
      <t>ホジョ</t>
    </rPh>
    <rPh sb="2" eb="4">
      <t>タイショウ</t>
    </rPh>
    <rPh sb="4" eb="6">
      <t>ジギョウ</t>
    </rPh>
    <rPh sb="7" eb="9">
      <t>ジギョウ</t>
    </rPh>
    <rPh sb="10" eb="12">
      <t>モクテキ</t>
    </rPh>
    <rPh sb="13" eb="14">
      <t>テキ</t>
    </rPh>
    <rPh sb="16" eb="18">
      <t>コウセイ</t>
    </rPh>
    <rPh sb="48" eb="50">
      <t>リョウショウ</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</si>
  <si>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</si>
  <si>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</si>
  <si>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</si>
  <si>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</si>
  <si>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申請者本人が署名し実印を捺印すること。（手続代行者の代筆は不可）</t>
    <rPh sb="0" eb="3">
      <t>シンセイシャ</t>
    </rPh>
    <rPh sb="3" eb="5">
      <t>ホンニン</t>
    </rPh>
    <rPh sb="6" eb="8">
      <t>ショメイ</t>
    </rPh>
    <rPh sb="9" eb="11">
      <t>ジツイン</t>
    </rPh>
    <rPh sb="12" eb="14">
      <t>ナツイン</t>
    </rPh>
    <rPh sb="20" eb="22">
      <t>テツヅキ</t>
    </rPh>
    <rPh sb="22" eb="25">
      <t>ダイコウシャ</t>
    </rPh>
    <rPh sb="26" eb="28">
      <t>ダイヒツ</t>
    </rPh>
    <rPh sb="29" eb="31">
      <t>フカ</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</si>
  <si>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</si>
  <si>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住　  所</t>
    <rPh sb="0" eb="1">
      <t>スミ</t>
    </rPh>
    <rPh sb="4" eb="5">
      <t>ショ</t>
    </rPh>
    <phoneticPr fontId="3"/>
  </si>
  <si>
    <t>代表者名等</t>
    <rPh sb="0" eb="3">
      <t>ダイヒョウシャ</t>
    </rPh>
    <rPh sb="3" eb="4">
      <t>メイ</t>
    </rPh>
    <rPh sb="4" eb="5">
      <t>ナド</t>
    </rPh>
    <phoneticPr fontId="3"/>
  </si>
  <si>
    <t>支 店 名</t>
    <rPh sb="0" eb="1">
      <t>シ</t>
    </rPh>
    <rPh sb="2" eb="3">
      <t>ミセ</t>
    </rPh>
    <rPh sb="4" eb="5">
      <t>メイ</t>
    </rPh>
    <phoneticPr fontId="3"/>
  </si>
  <si>
    <t>申　請　者</t>
    <rPh sb="0" eb="1">
      <t>サル</t>
    </rPh>
    <rPh sb="2" eb="3">
      <t>ショウ</t>
    </rPh>
    <rPh sb="4" eb="5">
      <t>モノ</t>
    </rPh>
    <phoneticPr fontId="3"/>
  </si>
  <si>
    <t>共 同 申 請 者</t>
    <rPh sb="0" eb="1">
      <t>トモ</t>
    </rPh>
    <rPh sb="2" eb="3">
      <t>ドウ</t>
    </rPh>
    <rPh sb="4" eb="5">
      <t>サル</t>
    </rPh>
    <rPh sb="6" eb="7">
      <t>ショウ</t>
    </rPh>
    <rPh sb="8" eb="9">
      <t>シャ</t>
    </rPh>
    <phoneticPr fontId="3"/>
  </si>
  <si>
    <t>手 続 代 行 者</t>
    <rPh sb="0" eb="1">
      <t>テ</t>
    </rPh>
    <rPh sb="2" eb="3">
      <t>ゾク</t>
    </rPh>
    <rPh sb="4" eb="5">
      <t>ダイ</t>
    </rPh>
    <rPh sb="6" eb="7">
      <t>ギョウ</t>
    </rPh>
    <rPh sb="8" eb="9">
      <t>シャ</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</si>
  <si>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</si>
  <si>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</si>
  <si>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</si>
  <si>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</si>
  <si>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</si>
  <si>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</si>
  <si>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３.</t>
    <phoneticPr fontId="3"/>
  </si>
  <si>
    <t>　代　表　理　事　　　赤池　学　殿</t>
  </si>
  <si>
    <t>（リース亊業者等）</t>
    <rPh sb="4" eb="5">
      <t>ジ</t>
    </rPh>
    <phoneticPr fontId="3"/>
  </si>
  <si>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</si>
  <si>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様式第１（交付申請書）</t>
    <rPh sb="0" eb="2">
      <t>ヨウシキ</t>
    </rPh>
    <rPh sb="2" eb="3">
      <t>ダイ</t>
    </rPh>
    <rPh sb="5" eb="7">
      <t>コウフ</t>
    </rPh>
    <rPh sb="7" eb="9">
      <t>シンセイ</t>
    </rPh>
    <rPh sb="9" eb="10">
      <t>ショ</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</si>
  <si>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</si>
  <si>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</si>
  <si>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</si>
  <si>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</si>
  <si>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</si>
  <si>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</si>
  <si>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</si>
  <si>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</si>
  <si>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</si>
  <si>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</si>
  <si>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　代　表　理　事　　　赤池　学　殿</t>
    <rPh sb="1" eb="2">
      <t>ダイ</t>
    </rPh>
    <rPh sb="3" eb="4">
      <t>ヒョウ</t>
    </rPh>
    <rPh sb="5" eb="6">
      <t>リ</t>
    </rPh>
    <rPh sb="7" eb="8">
      <t>コト</t>
    </rPh>
    <rPh sb="16" eb="17">
      <t>ドノ</t>
    </rPh>
    <phoneticPr fontId="3"/>
  </si>
  <si>
    <t>地域区分</t>
    <rPh sb="0" eb="2">
      <t>チイキ</t>
    </rPh>
    <rPh sb="2" eb="4">
      <t>クブン</t>
    </rPh>
    <phoneticPr fontId="37"/>
  </si>
  <si>
    <t>仕様１</t>
    <rPh sb="0" eb="2">
      <t>シヨウ</t>
    </rPh>
    <phoneticPr fontId="37"/>
  </si>
  <si>
    <t>㎡あたりのＺＥＨ補助対象費用上限金額</t>
    <rPh sb="14" eb="16">
      <t>ジョウゲン</t>
    </rPh>
    <rPh sb="16" eb="18">
      <t>キンガク</t>
    </rPh>
    <phoneticPr fontId="37"/>
  </si>
  <si>
    <t>１・２地域仕様</t>
  </si>
  <si>
    <t>エアコン仕様</t>
  </si>
  <si>
    <t>１・２地域エネファーム仕様</t>
  </si>
  <si>
    <t>温水暖房仕様①</t>
  </si>
  <si>
    <t>温水暖房エネファーム仕様</t>
  </si>
  <si>
    <t>温水暖房仕様②</t>
  </si>
  <si>
    <t>エネファーム仕様</t>
  </si>
  <si>
    <t>１</t>
    <phoneticPr fontId="36"/>
  </si>
  <si>
    <t>２</t>
    <phoneticPr fontId="36"/>
  </si>
  <si>
    <t>３</t>
    <phoneticPr fontId="36"/>
  </si>
  <si>
    <t>４</t>
    <phoneticPr fontId="36"/>
  </si>
  <si>
    <t>５</t>
    <phoneticPr fontId="36"/>
  </si>
  <si>
    <t>６</t>
    <phoneticPr fontId="36"/>
  </si>
  <si>
    <t>７</t>
    <phoneticPr fontId="36"/>
  </si>
  <si>
    <t>８</t>
    <phoneticPr fontId="36"/>
  </si>
  <si>
    <t>外皮加点仕様</t>
    <rPh sb="0" eb="2">
      <t>ガイヒ</t>
    </rPh>
    <rPh sb="2" eb="4">
      <t>カテン</t>
    </rPh>
    <rPh sb="4" eb="6">
      <t>シヨウ</t>
    </rPh>
    <phoneticPr fontId="36"/>
  </si>
  <si>
    <t>２</t>
    <phoneticPr fontId="36"/>
  </si>
  <si>
    <t>３</t>
    <phoneticPr fontId="36"/>
  </si>
  <si>
    <t>５</t>
    <phoneticPr fontId="36"/>
  </si>
  <si>
    <t>６</t>
    <phoneticPr fontId="36"/>
  </si>
  <si>
    <t>７</t>
    <phoneticPr fontId="36"/>
  </si>
  <si>
    <t>無</t>
    <rPh sb="0" eb="1">
      <t>ナシ</t>
    </rPh>
    <phoneticPr fontId="36"/>
  </si>
  <si>
    <t>外皮加点仕様</t>
    <rPh sb="0" eb="2">
      <t>ガイヒ</t>
    </rPh>
    <rPh sb="2" eb="4">
      <t>カテン</t>
    </rPh>
    <rPh sb="4" eb="6">
      <t>シヨウ</t>
    </rPh>
    <phoneticPr fontId="37"/>
  </si>
  <si>
    <t>有</t>
    <rPh sb="0" eb="1">
      <t>ア</t>
    </rPh>
    <phoneticPr fontId="37"/>
  </si>
  <si>
    <t>連結</t>
    <rPh sb="0" eb="2">
      <t>レンケツ</t>
    </rPh>
    <phoneticPr fontId="37"/>
  </si>
  <si>
    <t>連結</t>
    <rPh sb="0" eb="2">
      <t>レンケツ</t>
    </rPh>
    <phoneticPr fontId="36"/>
  </si>
  <si>
    <t>加点基準値（UA）</t>
    <rPh sb="0" eb="2">
      <t>カテン</t>
    </rPh>
    <rPh sb="2" eb="5">
      <t>キジュンチ</t>
    </rPh>
    <phoneticPr fontId="37"/>
  </si>
  <si>
    <t>１地域</t>
    <rPh sb="1" eb="3">
      <t>チイキ</t>
    </rPh>
    <phoneticPr fontId="36"/>
  </si>
  <si>
    <t>２地域</t>
    <rPh sb="1" eb="3">
      <t>チイキ</t>
    </rPh>
    <phoneticPr fontId="36"/>
  </si>
  <si>
    <t>３地域</t>
    <rPh sb="1" eb="3">
      <t>チイキ</t>
    </rPh>
    <phoneticPr fontId="36"/>
  </si>
  <si>
    <t>４地域</t>
    <rPh sb="1" eb="3">
      <t>チイキ</t>
    </rPh>
    <phoneticPr fontId="36"/>
  </si>
  <si>
    <t>５地域</t>
    <rPh sb="1" eb="3">
      <t>チイキ</t>
    </rPh>
    <phoneticPr fontId="36"/>
  </si>
  <si>
    <t>６地域</t>
    <rPh sb="1" eb="3">
      <t>チイキ</t>
    </rPh>
    <phoneticPr fontId="36"/>
  </si>
  <si>
    <t>７地域</t>
    <rPh sb="1" eb="3">
      <t>チイキ</t>
    </rPh>
    <phoneticPr fontId="36"/>
  </si>
  <si>
    <t>８地域</t>
    <rPh sb="1" eb="3">
      <t>チイキ</t>
    </rPh>
    <phoneticPr fontId="36"/>
  </si>
  <si>
    <t>(</t>
    <phoneticPr fontId="3"/>
  </si>
  <si>
    <t>１</t>
    <phoneticPr fontId="3"/>
  </si>
  <si>
    <t>／</t>
    <phoneticPr fontId="3"/>
  </si>
  <si>
    <t>）</t>
    <phoneticPr fontId="3"/>
  </si>
  <si>
    <t>一般社団法人　環境共創イニシアチブ</t>
    <phoneticPr fontId="3"/>
  </si>
  <si>
    <t>-</t>
    <phoneticPr fontId="3"/>
  </si>
  <si>
    <t>)</t>
    <phoneticPr fontId="3"/>
  </si>
  <si>
    <t>－</t>
    <phoneticPr fontId="3"/>
  </si>
  <si>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</si>
  <si>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t>
    <phoneticPr fontId="3"/>
  </si>
  <si>
    <t>（注１）
　共同申請者（リース亊業者等）は、役員名簿を提出すること。申請者が個人の場合は不要とする。</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</si>
  <si>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</si>
  <si>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</si>
  <si>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</si>
  <si>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</si>
  <si>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</si>
  <si>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</si>
  <si>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3"/>
  </si>
  <si>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</si>
  <si>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１.</t>
    <phoneticPr fontId="3"/>
  </si>
  <si>
    <t>本事業の交付規程及び公募要領の内容を全て承知の上で、手続代行者の役割及び要件等について確認し、了承している。</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</si>
  <si>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</si>
  <si>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</si>
  <si>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</si>
  <si>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10.</t>
    <phoneticPr fontId="3"/>
  </si>
  <si>
    <t>11.</t>
    <phoneticPr fontId="3"/>
  </si>
  <si>
    <t>２</t>
    <phoneticPr fontId="3"/>
  </si>
  <si>
    <t>５</t>
    <phoneticPr fontId="3"/>
  </si>
  <si>
    <t>暴力団排除に関する誓約事項</t>
    <phoneticPr fontId="3"/>
  </si>
  <si>
    <t>円</t>
    <rPh sb="0" eb="1">
      <t>エン</t>
    </rPh>
    <phoneticPr fontId="39"/>
  </si>
  <si>
    <t>（備考）用紙は日本工業規格Ａ４とし、縦位置とする。</t>
    <phoneticPr fontId="39"/>
  </si>
  <si>
    <t>５.事業予定期間</t>
    <rPh sb="2" eb="4">
      <t>ジギョウ</t>
    </rPh>
    <rPh sb="4" eb="6">
      <t>ヨテイ</t>
    </rPh>
    <rPh sb="6" eb="8">
      <t>キカン</t>
    </rPh>
    <phoneticPr fontId="3"/>
  </si>
  <si>
    <t>６.暴力団排除に関する誓約事項（別紙１）</t>
    <rPh sb="2" eb="5">
      <t>ボウリョクダン</t>
    </rPh>
    <rPh sb="5" eb="7">
      <t>ハイジョ</t>
    </rPh>
    <rPh sb="8" eb="9">
      <t>カン</t>
    </rPh>
    <rPh sb="11" eb="13">
      <t>セイヤク</t>
    </rPh>
    <rPh sb="13" eb="15">
      <t>ジコウ</t>
    </rPh>
    <rPh sb="16" eb="18">
      <t>ベッシ</t>
    </rPh>
    <phoneticPr fontId="3"/>
  </si>
  <si>
    <t>　４/５に記載の暴力団排除に関する誓約事項について熟読し、理解の上、これに同意します。</t>
    <phoneticPr fontId="39"/>
  </si>
  <si>
    <t>　５/５に記載の交付申請に関する誓約事項について熟読し、理解の上、これに同意します。</t>
    <phoneticPr fontId="39"/>
  </si>
  <si>
    <t>８．交付申請に関する誓約書（別紙３）</t>
    <rPh sb="2" eb="4">
      <t>コウフ</t>
    </rPh>
    <rPh sb="4" eb="6">
      <t>シンセイ</t>
    </rPh>
    <rPh sb="7" eb="8">
      <t>カン</t>
    </rPh>
    <rPh sb="10" eb="13">
      <t>セイヤクショ</t>
    </rPh>
    <rPh sb="14" eb="16">
      <t>ベッシ</t>
    </rPh>
    <phoneticPr fontId="3"/>
  </si>
  <si>
    <t>７．役員名簿（別紙２）</t>
    <rPh sb="2" eb="4">
      <t>ヤクイン</t>
    </rPh>
    <rPh sb="4" eb="6">
      <t>メイボ</t>
    </rPh>
    <rPh sb="7" eb="9">
      <t>ベッシ</t>
    </rPh>
    <phoneticPr fontId="3"/>
  </si>
  <si>
    <t>　５/５に申請者の役員名簿を作成の上提出すること。</t>
    <rPh sb="5" eb="7">
      <t>シンセイ</t>
    </rPh>
    <rPh sb="7" eb="8">
      <t>シャ</t>
    </rPh>
    <rPh sb="9" eb="11">
      <t>ヤクイン</t>
    </rPh>
    <rPh sb="11" eb="13">
      <t>メイボ</t>
    </rPh>
    <rPh sb="14" eb="16">
      <t>サクセイ</t>
    </rPh>
    <rPh sb="17" eb="18">
      <t>ウエ</t>
    </rPh>
    <rPh sb="18" eb="20">
      <t>テイシュツ</t>
    </rPh>
    <phoneticPr fontId="39"/>
  </si>
  <si>
    <t>３</t>
    <phoneticPr fontId="3"/>
  </si>
  <si>
    <t>４</t>
    <phoneticPr fontId="3"/>
  </si>
  <si>
    <t>ふりがな</t>
    <phoneticPr fontId="3"/>
  </si>
  <si>
    <t>４.補助金交付申請予定額</t>
    <rPh sb="2" eb="5">
      <t>ホジョキン</t>
    </rPh>
    <rPh sb="5" eb="7">
      <t>コウフ</t>
    </rPh>
    <rPh sb="7" eb="9">
      <t>シンセイ</t>
    </rPh>
    <rPh sb="9" eb="11">
      <t>ヨテイ</t>
    </rPh>
    <rPh sb="11" eb="12">
      <t>ガク</t>
    </rPh>
    <phoneticPr fontId="3"/>
  </si>
  <si>
    <t>※申請する補助事業にチェックをつけて下さい。（複数チェック不可）</t>
    <rPh sb="1" eb="3">
      <t>シンセイ</t>
    </rPh>
    <rPh sb="5" eb="7">
      <t>ホジョ</t>
    </rPh>
    <rPh sb="7" eb="9">
      <t>ジギョウ</t>
    </rPh>
    <rPh sb="18" eb="19">
      <t>クダ</t>
    </rPh>
    <rPh sb="23" eb="25">
      <t>フクスウ</t>
    </rPh>
    <rPh sb="29" eb="31">
      <t>フカ</t>
    </rPh>
    <phoneticPr fontId="42"/>
  </si>
  <si>
    <t>１.申請する補助事業</t>
    <rPh sb="2" eb="4">
      <t>シンセイ</t>
    </rPh>
    <rPh sb="6" eb="8">
      <t>ホジョ</t>
    </rPh>
    <rPh sb="8" eb="10">
      <t>ジギョウ</t>
    </rPh>
    <phoneticPr fontId="3"/>
  </si>
  <si>
    <t>（ネット・ゼロ・エネルギー・ハウス（ＺＥＨ）化等による住宅における低炭素化促進事業）</t>
    <phoneticPr fontId="42"/>
  </si>
  <si>
    <r>
      <t>平成３０年度　</t>
    </r>
    <r>
      <rPr>
        <b/>
        <sz val="14"/>
        <color rgb="FFFF0000"/>
        <rFont val="ＭＳ 明朝"/>
        <family val="1"/>
        <charset val="128"/>
      </rPr>
      <t>二酸化炭素排出抑制対策事業費等補助金</t>
    </r>
    <r>
      <rPr>
        <b/>
        <sz val="14"/>
        <rFont val="ＭＳ 明朝"/>
        <family val="1"/>
        <charset val="128"/>
      </rPr>
      <t xml:space="preserve">
</t>
    </r>
    <r>
      <rPr>
        <b/>
        <sz val="14"/>
        <color rgb="FFFF0000"/>
        <rFont val="ＭＳ 明朝"/>
        <family val="1"/>
        <charset val="128"/>
      </rPr>
      <t>（ネット・ゼロ・エネルギー・ハウス（ＺＥＨ）化等による住宅における低炭素化促進事業）
（ネット・ゼロ・エネルギー・ハウス（ＺＥＨ）化による住宅における低炭素化促進事業）</t>
    </r>
    <r>
      <rPr>
        <b/>
        <sz val="14"/>
        <rFont val="ＭＳ 明朝"/>
        <family val="1"/>
        <charset val="128"/>
      </rPr>
      <t xml:space="preserve">
誓約書</t>
    </r>
    <rPh sb="111" eb="114">
      <t>セイヤクショ</t>
    </rPh>
    <phoneticPr fontId="3"/>
  </si>
  <si>
    <r>
      <rPr>
        <sz val="12"/>
        <color rgb="FFFF0000"/>
        <rFont val="ＭＳ 明朝"/>
        <family val="1"/>
        <charset val="128"/>
      </rPr>
      <t>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t>
    </r>
    <r>
      <rPr>
        <sz val="12"/>
        <rFont val="ＭＳ 明朝"/>
        <family val="1"/>
        <charset val="128"/>
      </rPr>
      <t>交付規程（ＳＩＩ－●●●－規程－●●●）（以下「交付規程」という。）第４条の規定に基づき、以下のとおり</t>
    </r>
    <r>
      <rPr>
        <sz val="12"/>
        <color rgb="FFFF0000"/>
        <rFont val="ＭＳ 明朝"/>
        <family val="1"/>
        <charset val="128"/>
      </rPr>
      <t>環境省からの二酸化炭素排出抑制対策事業費等補助金（ネット・ゼロ・エネルギー・ハウス（ＺＥＨ）化等による住宅における低炭素化促進事業（ネット・ゼロ・エネルギー・ハウス（ＺＥＨ）化による住宅における低炭素化促進事業））（ネット・ゼロ・エネルギー・ハウス（ＺＥＨ）化による住宅における低炭素化促進事業）</t>
    </r>
    <r>
      <rPr>
        <sz val="12"/>
        <rFont val="ＭＳ 明朝"/>
        <family val="1"/>
        <charset val="128"/>
      </rPr>
      <t>交付要綱第３条に基づく国庫補助金に係る交付の申請をします。</t>
    </r>
    <rPh sb="153" eb="155">
      <t>イカ</t>
    </rPh>
    <rPh sb="159" eb="161">
      <t>カンキョウ</t>
    </rPh>
    <rPh sb="326" eb="328">
      <t>コウフ</t>
    </rPh>
    <rPh sb="329" eb="331">
      <t>シンセイ</t>
    </rPh>
    <phoneticPr fontId="3"/>
  </si>
  <si>
    <t>平成３０年度　ＺＥＨ支援事業</t>
    <rPh sb="0" eb="2">
      <t>ヘイセイ</t>
    </rPh>
    <rPh sb="4" eb="6">
      <t>ネンド</t>
    </rPh>
    <rPh sb="10" eb="12">
      <t>シエン</t>
    </rPh>
    <rPh sb="12" eb="14">
      <t>ジギョウ</t>
    </rPh>
    <phoneticPr fontId="39"/>
  </si>
  <si>
    <t>平成３０年度　先進的再エネ熱等導入支援事業</t>
    <rPh sb="0" eb="2">
      <t>ヘイセイ</t>
    </rPh>
    <rPh sb="4" eb="6">
      <t>ネンド</t>
    </rPh>
    <rPh sb="7" eb="10">
      <t>センシンテキ</t>
    </rPh>
    <rPh sb="10" eb="11">
      <t>サイ</t>
    </rPh>
    <rPh sb="13" eb="14">
      <t>ネツ</t>
    </rPh>
    <rPh sb="14" eb="15">
      <t>ナド</t>
    </rPh>
    <rPh sb="15" eb="17">
      <t>ドウニュウ</t>
    </rPh>
    <rPh sb="17" eb="19">
      <t>シエン</t>
    </rPh>
    <rPh sb="19" eb="21">
      <t>ジギョウ</t>
    </rPh>
    <phoneticPr fontId="39"/>
  </si>
  <si>
    <t>平成３０年度　ＺＥＨ支援事業</t>
    <rPh sb="0" eb="2">
      <t>ヘイセイ</t>
    </rPh>
    <rPh sb="4" eb="6">
      <t>ネンド</t>
    </rPh>
    <rPh sb="10" eb="12">
      <t>シエン</t>
    </rPh>
    <rPh sb="12" eb="14">
      <t>ジギョウ</t>
    </rPh>
    <phoneticPr fontId="42"/>
  </si>
  <si>
    <t>平成３０年度　先進的再エネ熱等導入支援事業</t>
    <rPh sb="0" eb="2">
      <t>ヘイセイ</t>
    </rPh>
    <rPh sb="4" eb="6">
      <t>ネンド</t>
    </rPh>
    <rPh sb="7" eb="10">
      <t>センシンテキ</t>
    </rPh>
    <rPh sb="10" eb="11">
      <t>サイ</t>
    </rPh>
    <rPh sb="13" eb="15">
      <t>ネツナド</t>
    </rPh>
    <rPh sb="15" eb="17">
      <t>ドウニュウ</t>
    </rPh>
    <rPh sb="17" eb="19">
      <t>シエン</t>
    </rPh>
    <rPh sb="19" eb="21">
      <t>ジギョウ</t>
    </rPh>
    <phoneticPr fontId="42"/>
  </si>
  <si>
    <t>104</t>
    <phoneticPr fontId="42"/>
  </si>
  <si>
    <t>0061</t>
    <phoneticPr fontId="42"/>
  </si>
  <si>
    <t>東京都中央区銀座2-16-7</t>
    <phoneticPr fontId="42"/>
  </si>
  <si>
    <t>かんきょう　たろう</t>
    <phoneticPr fontId="42"/>
  </si>
  <si>
    <t>環境　太郎</t>
    <phoneticPr fontId="42"/>
  </si>
  <si>
    <t>昭和</t>
  </si>
  <si>
    <t>49</t>
    <phoneticPr fontId="42"/>
  </si>
  <si>
    <t>5</t>
    <phoneticPr fontId="42"/>
  </si>
  <si>
    <t>25</t>
    <phoneticPr fontId="42"/>
  </si>
  <si>
    <t>070</t>
    <phoneticPr fontId="42"/>
  </si>
  <si>
    <t>5845</t>
    <phoneticPr fontId="42"/>
  </si>
  <si>
    <t>5931</t>
    <phoneticPr fontId="42"/>
  </si>
  <si>
    <t>環境株式会社</t>
    <phoneticPr fontId="42"/>
  </si>
  <si>
    <t>銀座営業所</t>
    <phoneticPr fontId="42"/>
  </si>
  <si>
    <t>●●●●●●●</t>
    <phoneticPr fontId="42"/>
  </si>
  <si>
    <t>東京都中央区銀座●●-●●-●●　●●●ビル2Ｆ</t>
    <phoneticPr fontId="42"/>
  </si>
  <si>
    <t>東銀座恒産支店</t>
    <rPh sb="0" eb="3">
      <t>ヒガシギンザ</t>
    </rPh>
    <rPh sb="3" eb="5">
      <t>コウサン</t>
    </rPh>
    <rPh sb="5" eb="7">
      <t>シテン</t>
    </rPh>
    <phoneticPr fontId="42"/>
  </si>
  <si>
    <t>カンキョウ　タロウ</t>
    <phoneticPr fontId="42"/>
  </si>
  <si>
    <t>環境　太郎</t>
    <rPh sb="0" eb="2">
      <t>カンキョウ</t>
    </rPh>
    <rPh sb="3" eb="5">
      <t>タロウ</t>
    </rPh>
    <phoneticPr fontId="42"/>
  </si>
  <si>
    <t>Ｓ</t>
  </si>
  <si>
    <t>Ｍ</t>
  </si>
  <si>
    <t>●●●●●●●●●●●●●●●●●●●●●●●●●●●●●●●●●</t>
    <phoneticPr fontId="42"/>
  </si>
  <si>
    <t>●●●●●●●●●●●●●●●●●●</t>
    <phoneticPr fontId="42"/>
  </si>
  <si>
    <t>（ネット・ゼロ・エネルギー・ハウス（ＺＥＨ）化による住宅における低炭素化促進事業）</t>
    <phoneticPr fontId="42"/>
  </si>
  <si>
    <t>東京都中央区銀座2-16-7　●●●ビル　7Ｆ</t>
    <phoneticPr fontId="42"/>
  </si>
  <si>
    <t>●●●●●●●●●●●●●●●●●</t>
    <phoneticPr fontId="42"/>
  </si>
  <si>
    <t>代表者名等</t>
    <phoneticPr fontId="42"/>
  </si>
  <si>
    <t>共同申請者</t>
    <rPh sb="0" eb="2">
      <t>キョウドウ</t>
    </rPh>
    <rPh sb="2" eb="4">
      <t>シンセイ</t>
    </rPh>
    <rPh sb="4" eb="5">
      <t>シャ</t>
    </rPh>
    <phoneticPr fontId="3"/>
  </si>
  <si>
    <t>手続代行者</t>
    <rPh sb="0" eb="2">
      <t>テツヅ</t>
    </rPh>
    <rPh sb="2" eb="4">
      <t>ダイコウ</t>
    </rPh>
    <rPh sb="4" eb="5">
      <t>シャ</t>
    </rPh>
    <phoneticPr fontId="3"/>
  </si>
  <si>
    <t>申請者</t>
    <rPh sb="0" eb="3">
      <t>シンセイシャ</t>
    </rPh>
    <phoneticPr fontId="3"/>
  </si>
  <si>
    <t>氏名</t>
    <phoneticPr fontId="42"/>
  </si>
  <si>
    <t>環境リース株式会社</t>
    <phoneticPr fontId="42"/>
  </si>
  <si>
    <t>環境リース株式会社</t>
    <rPh sb="0" eb="2">
      <t>カンキョウ</t>
    </rPh>
    <rPh sb="5" eb="9">
      <t>カブシキガイシャ</t>
    </rPh>
    <phoneticPr fontId="42"/>
  </si>
  <si>
    <t>損害について、一切の関与・責任を負わないことを理解し、了承している。</t>
    <rPh sb="16" eb="17">
      <t>オ</t>
    </rPh>
    <rPh sb="23" eb="25">
      <t>リカイ</t>
    </rPh>
    <rPh sb="27" eb="29">
      <t>リョウショウ</t>
    </rPh>
    <phoneticPr fontId="3"/>
  </si>
  <si>
    <r>
      <t>SIIは、ＺＥＨビルダー</t>
    </r>
    <r>
      <rPr>
        <sz val="12"/>
        <color rgb="FFFF0000"/>
        <rFont val="ＭＳ 明朝"/>
        <family val="1"/>
        <charset val="128"/>
      </rPr>
      <t>/プランナー、</t>
    </r>
    <r>
      <rPr>
        <sz val="12"/>
        <rFont val="ＭＳ 明朝"/>
        <family val="1"/>
        <charset val="128"/>
      </rPr>
      <t>手続代行者、補助対象事業者、その他の者との間に生じるトラブルや</t>
    </r>
    <phoneticPr fontId="3"/>
  </si>
  <si>
    <t>戸</t>
    <rPh sb="0" eb="1">
      <t>コ</t>
    </rPh>
    <phoneticPr fontId="39"/>
  </si>
  <si>
    <t>●●●●●●</t>
    <phoneticPr fontId="42"/>
  </si>
  <si>
    <t>補助金交付申請予定額</t>
    <rPh sb="0" eb="3">
      <t>ホジョキン</t>
    </rPh>
    <rPh sb="3" eb="5">
      <t>コウフ</t>
    </rPh>
    <rPh sb="5" eb="7">
      <t>シンセイ</t>
    </rPh>
    <rPh sb="7" eb="9">
      <t>ヨテイ</t>
    </rPh>
    <rPh sb="9" eb="10">
      <t>ガク</t>
    </rPh>
    <phoneticPr fontId="39"/>
  </si>
  <si>
    <t>補助金交付申請予定額</t>
    <phoneticPr fontId="39"/>
  </si>
  <si>
    <t>　別添による</t>
    <phoneticPr fontId="42"/>
  </si>
  <si>
    <t>３.補助事業の実施計画（定型様式１）</t>
    <rPh sb="2" eb="4">
      <t>ホジョ</t>
    </rPh>
    <rPh sb="4" eb="6">
      <t>ジギョウ</t>
    </rPh>
    <rPh sb="7" eb="9">
      <t>ジッシ</t>
    </rPh>
    <rPh sb="9" eb="11">
      <t>ケイカク</t>
    </rPh>
    <rPh sb="12" eb="14">
      <t>テイケイ</t>
    </rPh>
    <rPh sb="14" eb="16">
      <t>ヨウシキ</t>
    </rPh>
    <phoneticPr fontId="3"/>
  </si>
  <si>
    <t>２.補助事業の名称</t>
    <rPh sb="2" eb="4">
      <t>ホジョ</t>
    </rPh>
    <rPh sb="4" eb="6">
      <t>ジギョウ</t>
    </rPh>
    <rPh sb="7" eb="9">
      <t>メイショウ</t>
    </rPh>
    <phoneticPr fontId="3"/>
  </si>
  <si>
    <t>平成３０年度　二酸化炭素排出抑制対策事業費等補助金</t>
    <phoneticPr fontId="42"/>
  </si>
  <si>
    <t>申請戸数</t>
    <rPh sb="0" eb="2">
      <t>シンセイ</t>
    </rPh>
    <rPh sb="2" eb="4">
      <t>コスウ</t>
    </rPh>
    <phoneticPr fontId="39"/>
  </si>
  <si>
    <t>法人名</t>
    <rPh sb="0" eb="2">
      <t>ホウジン</t>
    </rPh>
    <rPh sb="2" eb="3">
      <t>メイ</t>
    </rPh>
    <phoneticPr fontId="42"/>
  </si>
  <si>
    <t>法人名（氏名）</t>
    <rPh sb="0" eb="2">
      <t>ホウジン</t>
    </rPh>
    <rPh sb="2" eb="3">
      <t>メイ</t>
    </rPh>
    <phoneticPr fontId="42"/>
  </si>
  <si>
    <t>法 人 名</t>
    <rPh sb="0" eb="1">
      <t>ホウ</t>
    </rPh>
    <rPh sb="2" eb="3">
      <t>ヒト</t>
    </rPh>
    <rPh sb="4" eb="5">
      <t>メイ</t>
    </rPh>
    <phoneticPr fontId="3"/>
  </si>
  <si>
    <t>記</t>
    <rPh sb="0" eb="1">
      <t>キ</t>
    </rPh>
    <phoneticPr fontId="42"/>
  </si>
  <si>
    <t>建設予定地</t>
    <rPh sb="0" eb="2">
      <t>ケンセツ</t>
    </rPh>
    <rPh sb="2" eb="5">
      <t>ヨテイチ</t>
    </rPh>
    <phoneticPr fontId="3"/>
  </si>
  <si>
    <t>都道
府県</t>
    <rPh sb="0" eb="2">
      <t>トドウ</t>
    </rPh>
    <rPh sb="3" eb="5">
      <t>フケン</t>
    </rPh>
    <phoneticPr fontId="3"/>
  </si>
  <si>
    <t>市区
町村</t>
  </si>
  <si>
    <r>
      <rPr>
        <sz val="11"/>
        <rFont val="ＭＳ Ｐ明朝"/>
        <family val="1"/>
        <charset val="128"/>
      </rPr>
      <t>申請をしている
補助事業名</t>
    </r>
    <r>
      <rPr>
        <sz val="10"/>
        <rFont val="ＭＳ Ｐ明朝"/>
        <family val="1"/>
        <charset val="128"/>
      </rPr>
      <t xml:space="preserve">
</t>
    </r>
    <r>
      <rPr>
        <sz val="8"/>
        <rFont val="ＭＳ Ｐ明朝"/>
        <family val="1"/>
        <charset val="128"/>
      </rPr>
      <t>該当する事業名に
■をつける</t>
    </r>
    <rPh sb="0" eb="2">
      <t>シンセイ</t>
    </rPh>
    <rPh sb="8" eb="10">
      <t>ホジョ</t>
    </rPh>
    <rPh sb="10" eb="12">
      <t>ジギョウ</t>
    </rPh>
    <rPh sb="12" eb="13">
      <t>メイ</t>
    </rPh>
    <rPh sb="14" eb="16">
      <t>ガイトウ</t>
    </rPh>
    <rPh sb="18" eb="20">
      <t>ジギョウ</t>
    </rPh>
    <rPh sb="20" eb="21">
      <t>メイ</t>
    </rPh>
    <phoneticPr fontId="3"/>
  </si>
  <si>
    <t>□</t>
  </si>
  <si>
    <t>平成３０年度　ＺＥＨ支援事業</t>
    <rPh sb="0" eb="2">
      <t>ヘイセイ</t>
    </rPh>
    <rPh sb="4" eb="6">
      <t>ネンド</t>
    </rPh>
    <rPh sb="10" eb="12">
      <t>シエン</t>
    </rPh>
    <rPh sb="12" eb="14">
      <t>ジギョウ</t>
    </rPh>
    <phoneticPr fontId="3"/>
  </si>
  <si>
    <t>平成３０年度　ＺＥＨ＋実証事業</t>
    <rPh sb="0" eb="2">
      <t>ヘイセイ</t>
    </rPh>
    <rPh sb="4" eb="6">
      <t>ネンド</t>
    </rPh>
    <rPh sb="11" eb="13">
      <t>ジッショウ</t>
    </rPh>
    <rPh sb="13" eb="15">
      <t>ジギョウ</t>
    </rPh>
    <phoneticPr fontId="3"/>
  </si>
  <si>
    <t>平成３０年度　戸建分譲ＺＥＨ実証事業</t>
    <rPh sb="0" eb="2">
      <t>ヘイセイ</t>
    </rPh>
    <rPh sb="4" eb="6">
      <t>ネンド</t>
    </rPh>
    <rPh sb="7" eb="9">
      <t>コダテ</t>
    </rPh>
    <rPh sb="9" eb="11">
      <t>ブンジョウ</t>
    </rPh>
    <rPh sb="14" eb="16">
      <t>ジッショウ</t>
    </rPh>
    <rPh sb="16" eb="18">
      <t>ジギョウ</t>
    </rPh>
    <phoneticPr fontId="3"/>
  </si>
  <si>
    <r>
      <rPr>
        <sz val="11"/>
        <rFont val="ＭＳ Ｐ明朝"/>
        <family val="1"/>
        <charset val="128"/>
      </rPr>
      <t>補助対象の種類</t>
    </r>
    <r>
      <rPr>
        <sz val="10"/>
        <rFont val="ＭＳ Ｐ明朝"/>
        <family val="1"/>
        <charset val="128"/>
      </rPr>
      <t xml:space="preserve">
</t>
    </r>
    <r>
      <rPr>
        <sz val="8"/>
        <rFont val="ＭＳ Ｐ明朝"/>
        <family val="1"/>
        <charset val="128"/>
      </rPr>
      <t>該当するものに
■をつける</t>
    </r>
    <rPh sb="0" eb="1">
      <t>ホ</t>
    </rPh>
    <rPh sb="1" eb="2">
      <t>スケ</t>
    </rPh>
    <rPh sb="2" eb="4">
      <t>タイショウ</t>
    </rPh>
    <rPh sb="5" eb="7">
      <t>シュルイ</t>
    </rPh>
    <phoneticPr fontId="3"/>
  </si>
  <si>
    <t>建築区分</t>
    <rPh sb="0" eb="2">
      <t>ケンチク</t>
    </rPh>
    <rPh sb="2" eb="4">
      <t>クブン</t>
    </rPh>
    <phoneticPr fontId="3"/>
  </si>
  <si>
    <t>地域区分</t>
    <rPh sb="0" eb="2">
      <t>チイキ</t>
    </rPh>
    <rPh sb="2" eb="4">
      <t>クブン</t>
    </rPh>
    <phoneticPr fontId="3"/>
  </si>
  <si>
    <r>
      <t xml:space="preserve">木造
</t>
    </r>
    <r>
      <rPr>
        <sz val="11"/>
        <rFont val="ＭＳ Ｐ明朝"/>
        <family val="1"/>
        <charset val="128"/>
      </rPr>
      <t>（軸組構法）</t>
    </r>
    <rPh sb="6" eb="7">
      <t>カマ</t>
    </rPh>
    <rPh sb="7" eb="8">
      <t>ホウ</t>
    </rPh>
    <phoneticPr fontId="3"/>
  </si>
  <si>
    <r>
      <rPr>
        <sz val="11"/>
        <rFont val="ＭＳ Ｐ明朝"/>
        <family val="1"/>
        <charset val="128"/>
      </rPr>
      <t>木造</t>
    </r>
    <r>
      <rPr>
        <sz val="10"/>
        <rFont val="ＭＳ Ｐ明朝"/>
        <family val="1"/>
        <charset val="128"/>
      </rPr>
      <t xml:space="preserve">
</t>
    </r>
    <r>
      <rPr>
        <sz val="11"/>
        <rFont val="ＭＳ Ｐ明朝"/>
        <family val="1"/>
        <charset val="128"/>
      </rPr>
      <t>（枠組壁工法）</t>
    </r>
    <rPh sb="4" eb="5">
      <t>ワク</t>
    </rPh>
    <rPh sb="6" eb="7">
      <t>カベ</t>
    </rPh>
    <rPh sb="7" eb="8">
      <t>コウ</t>
    </rPh>
    <rPh sb="8" eb="9">
      <t>ホウ</t>
    </rPh>
    <phoneticPr fontId="3"/>
  </si>
  <si>
    <t>２.床面積</t>
    <rPh sb="2" eb="5">
      <t>ユカメンセキ</t>
    </rPh>
    <phoneticPr fontId="3"/>
  </si>
  <si>
    <t>階数</t>
    <rPh sb="0" eb="2">
      <t>カイスウ</t>
    </rPh>
    <phoneticPr fontId="3"/>
  </si>
  <si>
    <t>合計（㎡）</t>
    <rPh sb="0" eb="2">
      <t>ゴウケイ</t>
    </rPh>
    <phoneticPr fontId="3"/>
  </si>
  <si>
    <t>グループ番号</t>
    <rPh sb="4" eb="6">
      <t>バンゴウ</t>
    </rPh>
    <phoneticPr fontId="3"/>
  </si>
  <si>
    <t>４.手続代行者情報</t>
    <rPh sb="2" eb="4">
      <t>テツヅ</t>
    </rPh>
    <rPh sb="4" eb="7">
      <t>ダイコウシャ</t>
    </rPh>
    <rPh sb="7" eb="9">
      <t>ジョウホウ</t>
    </rPh>
    <phoneticPr fontId="3"/>
  </si>
  <si>
    <t>（注）併願申請をする補助事業の交付申請手続きを代行する手続代行者が必ず兼務をすること。</t>
    <rPh sb="3" eb="5">
      <t>ヘイガン</t>
    </rPh>
    <rPh sb="5" eb="7">
      <t>シンセイ</t>
    </rPh>
    <rPh sb="15" eb="17">
      <t>コウフ</t>
    </rPh>
    <rPh sb="17" eb="19">
      <t>シンセイ</t>
    </rPh>
    <rPh sb="19" eb="21">
      <t>テツヅ</t>
    </rPh>
    <rPh sb="23" eb="25">
      <t>ダイコウ</t>
    </rPh>
    <rPh sb="27" eb="29">
      <t>テツヅ</t>
    </rPh>
    <rPh sb="29" eb="32">
      <t>ダイコウシャ</t>
    </rPh>
    <rPh sb="33" eb="34">
      <t>カナラ</t>
    </rPh>
    <rPh sb="35" eb="37">
      <t>ケンム</t>
    </rPh>
    <phoneticPr fontId="3"/>
  </si>
  <si>
    <t>手続代行会社名</t>
    <rPh sb="0" eb="2">
      <t>テツヅ</t>
    </rPh>
    <rPh sb="2" eb="4">
      <t>ダイコウ</t>
    </rPh>
    <rPh sb="4" eb="6">
      <t>カイシャ</t>
    </rPh>
    <rPh sb="6" eb="7">
      <t>メイ</t>
    </rPh>
    <phoneticPr fontId="3"/>
  </si>
  <si>
    <t>支店名</t>
    <rPh sb="0" eb="3">
      <t>シテンメイ</t>
    </rPh>
    <phoneticPr fontId="3"/>
  </si>
  <si>
    <t>所　属</t>
    <rPh sb="0" eb="1">
      <t>ショ</t>
    </rPh>
    <rPh sb="2" eb="3">
      <t>ゾク</t>
    </rPh>
    <phoneticPr fontId="3"/>
  </si>
  <si>
    <t>担当者氏名</t>
    <rPh sb="0" eb="3">
      <t>タントウシャ</t>
    </rPh>
    <rPh sb="3" eb="5">
      <t>シメイ</t>
    </rPh>
    <phoneticPr fontId="3"/>
  </si>
  <si>
    <t>住　所</t>
    <rPh sb="0" eb="1">
      <t>スミ</t>
    </rPh>
    <rPh sb="2" eb="3">
      <t>ショ</t>
    </rPh>
    <phoneticPr fontId="3"/>
  </si>
  <si>
    <t>ＦＡＸ番号</t>
    <rPh sb="3" eb="5">
      <t>バンゴウ</t>
    </rPh>
    <phoneticPr fontId="3"/>
  </si>
  <si>
    <t>携帯電話番号</t>
    <rPh sb="0" eb="2">
      <t>ケイタイ</t>
    </rPh>
    <rPh sb="2" eb="4">
      <t>デンワ</t>
    </rPh>
    <rPh sb="4" eb="6">
      <t>バンゴウ</t>
    </rPh>
    <phoneticPr fontId="3"/>
  </si>
  <si>
    <t>５.導入する建材・設備情報</t>
    <rPh sb="2" eb="4">
      <t>ドウニュウ</t>
    </rPh>
    <rPh sb="6" eb="8">
      <t>ケンザイ</t>
    </rPh>
    <rPh sb="9" eb="11">
      <t>セツビ</t>
    </rPh>
    <rPh sb="11" eb="13">
      <t>ジョウホウ</t>
    </rPh>
    <phoneticPr fontId="3"/>
  </si>
  <si>
    <t>①　ＣＬＴ（直交集成板）情報</t>
    <rPh sb="12" eb="14">
      <t>ジョウホウ</t>
    </rPh>
    <phoneticPr fontId="3"/>
  </si>
  <si>
    <t>壁</t>
    <rPh sb="0" eb="1">
      <t>カベ</t>
    </rPh>
    <phoneticPr fontId="3"/>
  </si>
  <si>
    <t>床</t>
    <rPh sb="0" eb="1">
      <t>ユカ</t>
    </rPh>
    <phoneticPr fontId="3"/>
  </si>
  <si>
    <t>屋根</t>
    <rPh sb="0" eb="2">
      <t>ヤネ</t>
    </rPh>
    <phoneticPr fontId="3"/>
  </si>
  <si>
    <t>使用量</t>
    <rPh sb="0" eb="2">
      <t>シヨウ</t>
    </rPh>
    <rPh sb="2" eb="3">
      <t>リョウ</t>
    </rPh>
    <phoneticPr fontId="3"/>
  </si>
  <si>
    <t>②　地中熱ヒートポンプ</t>
    <rPh sb="2" eb="4">
      <t>チチュウ</t>
    </rPh>
    <rPh sb="4" eb="5">
      <t>ネツ</t>
    </rPh>
    <phoneticPr fontId="3"/>
  </si>
  <si>
    <t>垂直埋設型</t>
    <rPh sb="0" eb="2">
      <t>スイチョク</t>
    </rPh>
    <rPh sb="2" eb="5">
      <t>マイセツガタ</t>
    </rPh>
    <phoneticPr fontId="3"/>
  </si>
  <si>
    <t>採熱深度</t>
    <rPh sb="0" eb="1">
      <t>サイ</t>
    </rPh>
    <rPh sb="1" eb="2">
      <t>ネツ</t>
    </rPh>
    <rPh sb="2" eb="4">
      <t>シンド</t>
    </rPh>
    <phoneticPr fontId="3"/>
  </si>
  <si>
    <t>水平埋設型</t>
    <rPh sb="0" eb="2">
      <t>スイヘイ</t>
    </rPh>
    <rPh sb="2" eb="5">
      <t>マイセツガタ</t>
    </rPh>
    <phoneticPr fontId="3"/>
  </si>
  <si>
    <t>熱源機</t>
    <rPh sb="0" eb="3">
      <t>ネツゲンキ</t>
    </rPh>
    <phoneticPr fontId="3"/>
  </si>
  <si>
    <t>集熱方式</t>
    <rPh sb="0" eb="1">
      <t>シュウ</t>
    </rPh>
    <rPh sb="1" eb="2">
      <t>ネツ</t>
    </rPh>
    <rPh sb="2" eb="4">
      <t>ホウシキ</t>
    </rPh>
    <phoneticPr fontId="3"/>
  </si>
  <si>
    <t>空気集熱式</t>
    <rPh sb="0" eb="2">
      <t>クウキ</t>
    </rPh>
    <rPh sb="2" eb="3">
      <t>シュウ</t>
    </rPh>
    <rPh sb="3" eb="4">
      <t>ネツ</t>
    </rPh>
    <rPh sb="4" eb="5">
      <t>シキ</t>
    </rPh>
    <phoneticPr fontId="3"/>
  </si>
  <si>
    <t>液体集熱式</t>
    <rPh sb="0" eb="2">
      <t>エキタイ</t>
    </rPh>
    <rPh sb="2" eb="3">
      <t>シュウ</t>
    </rPh>
    <rPh sb="3" eb="4">
      <t>ネツ</t>
    </rPh>
    <rPh sb="4" eb="5">
      <t>シキ</t>
    </rPh>
    <phoneticPr fontId="3"/>
  </si>
  <si>
    <r>
      <t>補助事業概要</t>
    </r>
    <r>
      <rPr>
        <sz val="11"/>
        <rFont val="ＭＳ Ｐ明朝"/>
        <family val="1"/>
        <charset val="128"/>
      </rPr>
      <t>（イラスト、システム図等を用いて仕様全般を表現する）</t>
    </r>
    <rPh sb="0" eb="2">
      <t>ホジョ</t>
    </rPh>
    <rPh sb="2" eb="4">
      <t>ジギョウ</t>
    </rPh>
    <rPh sb="4" eb="6">
      <t>ガイヨウ</t>
    </rPh>
    <rPh sb="16" eb="17">
      <t>ズ</t>
    </rPh>
    <rPh sb="17" eb="18">
      <t>トウ</t>
    </rPh>
    <rPh sb="19" eb="20">
      <t>モチ</t>
    </rPh>
    <rPh sb="22" eb="24">
      <t>シヨウ</t>
    </rPh>
    <rPh sb="24" eb="26">
      <t>ゼンパン</t>
    </rPh>
    <rPh sb="27" eb="29">
      <t>ヒョウゲン</t>
    </rPh>
    <phoneticPr fontId="3"/>
  </si>
  <si>
    <t>システム構成部材一覧</t>
    <rPh sb="4" eb="6">
      <t>コウセイ</t>
    </rPh>
    <rPh sb="6" eb="8">
      <t>ブザイ</t>
    </rPh>
    <rPh sb="8" eb="10">
      <t>イチラン</t>
    </rPh>
    <phoneticPr fontId="3"/>
  </si>
  <si>
    <t>記号</t>
    <rPh sb="0" eb="2">
      <t>キゴウ</t>
    </rPh>
    <phoneticPr fontId="3"/>
  </si>
  <si>
    <t>部材名</t>
    <rPh sb="0" eb="2">
      <t>ブザイ</t>
    </rPh>
    <rPh sb="2" eb="3">
      <t>メイ</t>
    </rPh>
    <phoneticPr fontId="3"/>
  </si>
  <si>
    <t>数量</t>
    <rPh sb="0" eb="2">
      <t>スウリョウ</t>
    </rPh>
    <phoneticPr fontId="3"/>
  </si>
  <si>
    <t>単位</t>
    <rPh sb="0" eb="2">
      <t>タンイ</t>
    </rPh>
    <phoneticPr fontId="3"/>
  </si>
  <si>
    <t>備考</t>
    <rPh sb="0" eb="2">
      <t>ビコウ</t>
    </rPh>
    <phoneticPr fontId="3"/>
  </si>
  <si>
    <t>システム構成図（別紙でも可）</t>
    <rPh sb="4" eb="6">
      <t>コウセイ</t>
    </rPh>
    <rPh sb="6" eb="7">
      <t>ズ</t>
    </rPh>
    <rPh sb="8" eb="10">
      <t>ベッシ</t>
    </rPh>
    <rPh sb="12" eb="13">
      <t>カ</t>
    </rPh>
    <phoneticPr fontId="3"/>
  </si>
  <si>
    <t>イラストや構成図等を用いて、システム全体を表現する。上表「システム構成部材一覧」で設定した記号を図中に明記し、部材同士の関係が分かるようにすること</t>
    <rPh sb="5" eb="8">
      <t>コウセイズ</t>
    </rPh>
    <rPh sb="8" eb="9">
      <t>トウ</t>
    </rPh>
    <rPh sb="10" eb="11">
      <t>モチ</t>
    </rPh>
    <rPh sb="18" eb="20">
      <t>ゼンタイ</t>
    </rPh>
    <rPh sb="21" eb="23">
      <t>ヒョウゲン</t>
    </rPh>
    <rPh sb="26" eb="27">
      <t>ウエ</t>
    </rPh>
    <rPh sb="27" eb="28">
      <t>ヒョウ</t>
    </rPh>
    <rPh sb="33" eb="35">
      <t>コウセイ</t>
    </rPh>
    <rPh sb="35" eb="37">
      <t>ブザイ</t>
    </rPh>
    <rPh sb="37" eb="39">
      <t>イチラン</t>
    </rPh>
    <rPh sb="41" eb="43">
      <t>セッテイ</t>
    </rPh>
    <rPh sb="45" eb="47">
      <t>キゴウ</t>
    </rPh>
    <rPh sb="48" eb="50">
      <t>ズチュウ</t>
    </rPh>
    <rPh sb="51" eb="53">
      <t>メイキ</t>
    </rPh>
    <rPh sb="55" eb="57">
      <t>ブザイ</t>
    </rPh>
    <rPh sb="57" eb="59">
      <t>ドウシ</t>
    </rPh>
    <rPh sb="60" eb="62">
      <t>カンケイ</t>
    </rPh>
    <rPh sb="63" eb="64">
      <t>ワ</t>
    </rPh>
    <phoneticPr fontId="3"/>
  </si>
  <si>
    <t>１.補助対象住宅の概要</t>
    <phoneticPr fontId="3"/>
  </si>
  <si>
    <t>交付申請者氏名</t>
    <phoneticPr fontId="3"/>
  </si>
  <si>
    <t>〒</t>
    <phoneticPr fontId="3"/>
  </si>
  <si>
    <t>－</t>
    <phoneticPr fontId="3"/>
  </si>
  <si>
    <t>ＣＬＴ（直交集成板）</t>
    <phoneticPr fontId="3"/>
  </si>
  <si>
    <t>地中熱ヒートポンプ</t>
    <phoneticPr fontId="3"/>
  </si>
  <si>
    <t>ＰＶＴ（太陽光発電パネルと太陽熱集熱器が一体となったもの）</t>
    <phoneticPr fontId="3"/>
  </si>
  <si>
    <t>工法　該当工法に■をつける</t>
    <rPh sb="0" eb="2">
      <t>コウホウ</t>
    </rPh>
    <rPh sb="3" eb="5">
      <t>ガイトウ</t>
    </rPh>
    <rPh sb="5" eb="7">
      <t>コウホウ</t>
    </rPh>
    <phoneticPr fontId="3"/>
  </si>
  <si>
    <t>Ｓ造</t>
    <phoneticPr fontId="3"/>
  </si>
  <si>
    <t>ＲＣ造</t>
    <phoneticPr fontId="3"/>
  </si>
  <si>
    <t>１Ｆ</t>
    <phoneticPr fontId="3"/>
  </si>
  <si>
    <t>２Ｆ</t>
    <phoneticPr fontId="3"/>
  </si>
  <si>
    <t>３Ｆ</t>
    <phoneticPr fontId="3"/>
  </si>
  <si>
    <t>（注）吹抜等の仮想床を含んだ面積を小数点第二位まで記入すること。三位以下四捨五入</t>
    <rPh sb="1" eb="2">
      <t>チュウ</t>
    </rPh>
    <rPh sb="25" eb="27">
      <t>キニュウ</t>
    </rPh>
    <phoneticPr fontId="3"/>
  </si>
  <si>
    <t>床面積（㎡）</t>
    <rPh sb="0" eb="3">
      <t>ユカメンセキ</t>
    </rPh>
    <phoneticPr fontId="3"/>
  </si>
  <si>
    <t>手続代行担当者は問合せ等で確実に対応できる実務担当者の連絡先を記入すること。</t>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</si>
  <si>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</si>
  <si>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t>
    <phoneticPr fontId="3"/>
  </si>
  <si>
    <t>－</t>
    <phoneticPr fontId="3"/>
  </si>
  <si>
    <t>(</t>
    <phoneticPr fontId="3"/>
  </si>
  <si>
    <t>)</t>
    <phoneticPr fontId="3"/>
  </si>
  <si>
    <t>Ｅ-ＭＡＩＬ</t>
    <phoneticPr fontId="3"/>
  </si>
  <si>
    <t>@</t>
    <phoneticPr fontId="3"/>
  </si>
  <si>
    <t>使用する部位</t>
    <phoneticPr fontId="3"/>
  </si>
  <si>
    <t>ｍ³</t>
    <phoneticPr fontId="3"/>
  </si>
  <si>
    <t>工法・名称</t>
    <rPh sb="0" eb="2">
      <t>コウホウ</t>
    </rPh>
    <rPh sb="3" eb="5">
      <t>メイショウ</t>
    </rPh>
    <phoneticPr fontId="3"/>
  </si>
  <si>
    <t>m</t>
    <phoneticPr fontId="3"/>
  </si>
  <si>
    <t>m</t>
    <phoneticPr fontId="3"/>
  </si>
  <si>
    <t>施設面積</t>
    <rPh sb="0" eb="2">
      <t>シセツ</t>
    </rPh>
    <rPh sb="2" eb="4">
      <t>メンセキ</t>
    </rPh>
    <phoneticPr fontId="3"/>
  </si>
  <si>
    <r>
      <t>m</t>
    </r>
    <r>
      <rPr>
        <vertAlign val="superscript"/>
        <sz val="12"/>
        <rFont val="ＭＳ Ｐ明朝"/>
        <family val="1"/>
        <charset val="128"/>
      </rPr>
      <t>2</t>
    </r>
    <phoneticPr fontId="3"/>
  </si>
  <si>
    <t>ｋW</t>
    <phoneticPr fontId="3"/>
  </si>
  <si>
    <t>W</t>
    <phoneticPr fontId="3"/>
  </si>
  <si>
    <t>③　PVTシステム（太陽光発電パネルと太陽熱集熱器が一体となったもの）</t>
    <rPh sb="10" eb="13">
      <t>タイヨウコウ</t>
    </rPh>
    <rPh sb="13" eb="15">
      <t>ハツデン</t>
    </rPh>
    <rPh sb="19" eb="22">
      <t>タイヨウネツ</t>
    </rPh>
    <rPh sb="22" eb="23">
      <t>シュウ</t>
    </rPh>
    <rPh sb="23" eb="24">
      <t>ネツ</t>
    </rPh>
    <rPh sb="24" eb="25">
      <t>キ</t>
    </rPh>
    <rPh sb="26" eb="28">
      <t>イッタイ</t>
    </rPh>
    <phoneticPr fontId="3"/>
  </si>
  <si>
    <t>集熱パネル①品番</t>
    <rPh sb="0" eb="1">
      <t>シュウ</t>
    </rPh>
    <rPh sb="1" eb="2">
      <t>ネツ</t>
    </rPh>
    <rPh sb="6" eb="8">
      <t>ヒンバン</t>
    </rPh>
    <phoneticPr fontId="3"/>
  </si>
  <si>
    <t>集熱パネル①枚数</t>
    <rPh sb="0" eb="1">
      <t>シュウ</t>
    </rPh>
    <rPh sb="1" eb="2">
      <t>ネツ</t>
    </rPh>
    <rPh sb="6" eb="8">
      <t>マイスウ</t>
    </rPh>
    <phoneticPr fontId="3"/>
  </si>
  <si>
    <t>集熱パネル
総面積</t>
    <rPh sb="0" eb="1">
      <t>シュウ</t>
    </rPh>
    <rPh sb="1" eb="2">
      <t>ネツ</t>
    </rPh>
    <rPh sb="6" eb="9">
      <t>ソウメンセキ</t>
    </rPh>
    <rPh sb="7" eb="9">
      <t>メンセキ</t>
    </rPh>
    <phoneticPr fontId="3"/>
  </si>
  <si>
    <r>
      <t>m</t>
    </r>
    <r>
      <rPr>
        <vertAlign val="superscript"/>
        <sz val="12"/>
        <rFont val="ＭＳ Ｐ明朝"/>
        <family val="1"/>
        <charset val="128"/>
      </rPr>
      <t>2</t>
    </r>
    <phoneticPr fontId="3"/>
  </si>
  <si>
    <t>集熱パネル②品番</t>
    <rPh sb="0" eb="1">
      <t>シュウ</t>
    </rPh>
    <rPh sb="1" eb="2">
      <t>ネツ</t>
    </rPh>
    <rPh sb="6" eb="8">
      <t>ヒンバン</t>
    </rPh>
    <phoneticPr fontId="3"/>
  </si>
  <si>
    <t>集熱パネル②枚数</t>
    <rPh sb="0" eb="1">
      <t>シュウ</t>
    </rPh>
    <rPh sb="1" eb="2">
      <t>ネツ</t>
    </rPh>
    <rPh sb="6" eb="8">
      <t>マイスウ</t>
    </rPh>
    <phoneticPr fontId="3"/>
  </si>
  <si>
    <t>集熱パネル③品番</t>
    <rPh sb="0" eb="1">
      <t>シュウ</t>
    </rPh>
    <rPh sb="1" eb="2">
      <t>ネツ</t>
    </rPh>
    <rPh sb="6" eb="8">
      <t>ヒンバン</t>
    </rPh>
    <phoneticPr fontId="3"/>
  </si>
  <si>
    <t>集熱パネル③枚数</t>
    <rPh sb="0" eb="1">
      <t>シュウ</t>
    </rPh>
    <rPh sb="1" eb="2">
      <t>ネツ</t>
    </rPh>
    <rPh sb="6" eb="8">
      <t>マイスウ</t>
    </rPh>
    <phoneticPr fontId="3"/>
  </si>
  <si>
    <t>蓄熱槽品番</t>
    <rPh sb="0" eb="2">
      <t>チクネツ</t>
    </rPh>
    <rPh sb="2" eb="3">
      <t>ソウ</t>
    </rPh>
    <rPh sb="3" eb="5">
      <t>ヒンバン</t>
    </rPh>
    <phoneticPr fontId="3"/>
  </si>
  <si>
    <t>６.</t>
    <phoneticPr fontId="3"/>
  </si>
  <si>
    <t>メーカー</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</si>
  <si>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</si>
  <si>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</si>
  <si>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</si>
  <si>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</si>
  <si>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</si>
  <si>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</si>
  <si>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</si>
  <si>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</si>
  <si>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</si>
  <si>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</si>
  <si>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</si>
  <si>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</si>
  <si>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</si>
  <si>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</si>
  <si>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</si>
  <si>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</si>
  <si>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</si>
  <si>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</si>
  <si>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法人名又は氏名</t>
    <rPh sb="0" eb="2">
      <t>ホウジン</t>
    </rPh>
    <rPh sb="2" eb="3">
      <t>メイ</t>
    </rPh>
    <rPh sb="3" eb="4">
      <t>マタ</t>
    </rPh>
    <phoneticPr fontId="42"/>
  </si>
  <si>
    <t>円</t>
    <rPh sb="0" eb="1">
      <t>エン</t>
    </rPh>
    <phoneticPr fontId="3"/>
  </si>
  <si>
    <t>補助金交付申請予定額</t>
    <rPh sb="0" eb="3">
      <t>ホジョキン</t>
    </rPh>
    <rPh sb="3" eb="5">
      <t>コウフ</t>
    </rPh>
    <rPh sb="5" eb="7">
      <t>シンセイ</t>
    </rPh>
    <rPh sb="7" eb="9">
      <t>ヨテイ</t>
    </rPh>
    <rPh sb="9" eb="10">
      <t>ガク</t>
    </rPh>
    <phoneticPr fontId="3"/>
  </si>
  <si>
    <t>６.役員名簿（別紙１）</t>
    <rPh sb="2" eb="4">
      <t>ヤクイン</t>
    </rPh>
    <rPh sb="4" eb="6">
      <t>メイボ</t>
    </rPh>
    <rPh sb="7" eb="9">
      <t>ベッシ</t>
    </rPh>
    <phoneticPr fontId="3"/>
  </si>
  <si>
    <t>　３/５に申請者の役員名簿を作成の上提出すること。</t>
    <rPh sb="5" eb="7">
      <t>シンセイ</t>
    </rPh>
    <rPh sb="7" eb="8">
      <t>シャ</t>
    </rPh>
    <rPh sb="9" eb="11">
      <t>ヤクイン</t>
    </rPh>
    <rPh sb="11" eb="13">
      <t>メイボ</t>
    </rPh>
    <rPh sb="14" eb="16">
      <t>サクセイ</t>
    </rPh>
    <rPh sb="17" eb="18">
      <t>ウエ</t>
    </rPh>
    <rPh sb="18" eb="20">
      <t>テイシュツ</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</si>
  <si>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</si>
  <si>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（注１）
　申請者が法人又は共同申請者（リース亊業者等）は、役員名簿を提出すること。
　申請者が個人の場合は不要とする。</t>
    <rPh sb="6" eb="8">
      <t>シンセイ</t>
    </rPh>
    <rPh sb="8" eb="9">
      <t>シャ</t>
    </rPh>
    <rPh sb="10" eb="12">
      <t>ホウジン</t>
    </rPh>
    <rPh sb="12" eb="13">
      <t>マタ</t>
    </rPh>
    <phoneticPr fontId="3"/>
  </si>
  <si>
    <t>平成３０年度　二酸化炭素排出抑制対策事業費等補助金
（ネット・ゼロ・エネルギー・ハウス（ＺＥＨ）化等による住宅における低炭素化促進事業）
（ネット・ゼロ・エネルギー・ハウス（ＺＥＨ）化による住宅における低炭素化促進事業）
誓約書</t>
    <rPh sb="111" eb="114">
      <t>セイヤクショ</t>
    </rPh>
    <phoneticPr fontId="3"/>
  </si>
  <si>
    <t>本事業の交付規程及び公募要領の内容を全て承知の上で、申請者、手続代行者の役割及び要件等について確認し、了承している。</t>
    <rPh sb="26" eb="28">
      <t>シンセイ</t>
    </rPh>
    <rPh sb="28" eb="29">
      <t>シャ</t>
    </rPh>
    <phoneticPr fontId="3"/>
  </si>
  <si>
    <t>定型様式１－２（１／２）</t>
    <rPh sb="0" eb="2">
      <t>テイケイ</t>
    </rPh>
    <rPh sb="2" eb="4">
      <t>ヨウシキ</t>
    </rPh>
    <phoneticPr fontId="3"/>
  </si>
  <si>
    <t>定型様式１－２（２／２）</t>
    <rPh sb="0" eb="2">
      <t>テイケイ</t>
    </rPh>
    <rPh sb="2" eb="4">
      <t>ヨウシキ</t>
    </rPh>
    <phoneticPr fontId="3"/>
  </si>
  <si>
    <t>(</t>
    <phoneticPr fontId="3"/>
  </si>
  <si>
    <t>１</t>
    <phoneticPr fontId="3"/>
  </si>
  <si>
    <t>／</t>
    <phoneticPr fontId="3"/>
  </si>
  <si>
    <t>５</t>
    <phoneticPr fontId="3"/>
  </si>
  <si>
    <t>）</t>
    <phoneticPr fontId="3"/>
  </si>
  <si>
    <t>一般社団法人　環境共創イニシアチブ</t>
    <phoneticPr fontId="3"/>
  </si>
  <si>
    <t>-</t>
    <phoneticPr fontId="3"/>
  </si>
  <si>
    <t>ふりがな</t>
    <phoneticPr fontId="3"/>
  </si>
  <si>
    <t>)</t>
    <phoneticPr fontId="3"/>
  </si>
  <si>
    <t>－</t>
    <phoneticPr fontId="3"/>
  </si>
  <si>
    <t>-</t>
    <phoneticPr fontId="3"/>
  </si>
  <si>
    <t>平成３０年度　二酸化炭素排出抑制対策事業費等補助金
　　（ネット・ゼロ・エネルギー・ハウス（ＺＥＨ）化等による住宅における低炭素化促進事業）
　　（ネット・ゼロ・エネルギー・ハウス（ＺＥＨ）化による住宅における低炭素化促進事業）</t>
    <phoneticPr fontId="4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</si>
  <si>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</si>
  <si>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２</t>
    <phoneticPr fontId="3"/>
  </si>
  <si>
    <t xml:space="preserve"> 平成３０年度　ＺＥＨ支援事業</t>
    <phoneticPr fontId="3"/>
  </si>
  <si>
    <t xml:space="preserve"> 平成３０年度　先進的再生可能エネルギー熱等導入支援事業</t>
    <phoneticPr fontId="3"/>
  </si>
  <si>
    <t>　別添による</t>
    <phoneticPr fontId="42"/>
  </si>
  <si>
    <t>補助金交付申請予定額</t>
    <phoneticPr fontId="3"/>
  </si>
  <si>
    <t>　４/５に記載の暴力団排除に関する誓約事項について熟読し、理解の上、これに同意します。</t>
    <phoneticPr fontId="3"/>
  </si>
  <si>
    <t>　５/５に記載の交付申請に関する誓約事項について熟読し、理解の上、これに同意します。</t>
    <phoneticPr fontId="3"/>
  </si>
  <si>
    <t>（備考）用紙は日本工業規格Ａ４とし、縦位置とする。</t>
    <phoneticPr fontId="3"/>
  </si>
  <si>
    <t>３</t>
    <phoneticPr fontId="3"/>
  </si>
  <si>
    <t>：</t>
    <phoneticPr fontId="3"/>
  </si>
  <si>
    <t>(</t>
    <phoneticPr fontId="3"/>
  </si>
  <si>
    <t>４</t>
    <phoneticPr fontId="3"/>
  </si>
  <si>
    <t>／</t>
    <phoneticPr fontId="3"/>
  </si>
  <si>
    <t>５</t>
    <phoneticPr fontId="3"/>
  </si>
  <si>
    <t>暴力団排除に関する誓約事項</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</si>
  <si>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</si>
  <si>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</si>
  <si>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</si>
  <si>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</si>
  <si>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</si>
  <si>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</si>
  <si>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3"/>
  </si>
  <si>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</si>
  <si>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１.</t>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</si>
  <si>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</si>
  <si>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</si>
  <si>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</si>
  <si>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</si>
  <si>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10.</t>
    <phoneticPr fontId="3"/>
  </si>
  <si>
    <t>11.</t>
    <phoneticPr fontId="3"/>
  </si>
  <si>
    <t>氏名</t>
    <phoneticPr fontId="42"/>
  </si>
  <si>
    <t>代表者名等</t>
    <phoneticPr fontId="42"/>
  </si>
  <si>
    <t>定型様式　５－２</t>
    <phoneticPr fontId="3"/>
  </si>
  <si>
    <t>提出書類内容チェックリスト（平成３０年度　先進的再生可能エネルギー熱等導入支援事業）</t>
    <rPh sb="0" eb="2">
      <t>テイシュツ</t>
    </rPh>
    <rPh sb="2" eb="4">
      <t>ショルイ</t>
    </rPh>
    <rPh sb="4" eb="6">
      <t>ナイヨウ</t>
    </rPh>
    <phoneticPr fontId="3"/>
  </si>
  <si>
    <t>（注２）各書類の項目に応じた内容を確認し、申請する住宅に該当する項目のみ確認欄にチェックすること。</t>
    <rPh sb="1" eb="2">
      <t>チュウ</t>
    </rPh>
    <phoneticPr fontId="3"/>
  </si>
  <si>
    <t>申  請  者（法人）名</t>
    <rPh sb="0" eb="1">
      <t>サル</t>
    </rPh>
    <rPh sb="3" eb="4">
      <t>ショウ</t>
    </rPh>
    <rPh sb="6" eb="7">
      <t>シャ</t>
    </rPh>
    <rPh sb="8" eb="10">
      <t>ホウジン</t>
    </rPh>
    <rPh sb="11" eb="12">
      <t>メイ</t>
    </rPh>
    <phoneticPr fontId="3"/>
  </si>
  <si>
    <t>No</t>
  </si>
  <si>
    <t>書　類　名</t>
  </si>
  <si>
    <t>項　　　　　目</t>
  </si>
  <si>
    <t>内　　　　　　容</t>
  </si>
  <si>
    <t>確認欄</t>
  </si>
  <si>
    <t>①</t>
    <phoneticPr fontId="3"/>
  </si>
  <si>
    <t>交付申請書
（様式第１）</t>
    <rPh sb="7" eb="9">
      <t>ヨウシキ</t>
    </rPh>
    <rPh sb="9" eb="10">
      <t>ダイ</t>
    </rPh>
    <phoneticPr fontId="3"/>
  </si>
  <si>
    <t>申請する様式は平成３０年度　先進的再生可能エネルギー熱等導入支援事業のものか。</t>
    <rPh sb="4" eb="6">
      <t>ヨウシキ</t>
    </rPh>
    <phoneticPr fontId="3"/>
  </si>
  <si>
    <t>□</t>
    <phoneticPr fontId="3"/>
  </si>
  <si>
    <t>申請する補助対象事業が正しく選択されているか。また、必要事項が記入されているか。</t>
    <rPh sb="0" eb="2">
      <t>シンセイ</t>
    </rPh>
    <rPh sb="4" eb="6">
      <t>ホジョ</t>
    </rPh>
    <rPh sb="6" eb="8">
      <t>タイショウ</t>
    </rPh>
    <rPh sb="8" eb="10">
      <t>ジギョウ</t>
    </rPh>
    <rPh sb="11" eb="12">
      <t>タダ</t>
    </rPh>
    <rPh sb="14" eb="16">
      <t>センタク</t>
    </rPh>
    <rPh sb="26" eb="28">
      <t>ヒツヨウ</t>
    </rPh>
    <rPh sb="28" eb="30">
      <t>ジコウ</t>
    </rPh>
    <rPh sb="31" eb="33">
      <t>キニュウ</t>
    </rPh>
    <phoneticPr fontId="3"/>
  </si>
  <si>
    <r>
      <t>別紙１ 役員名簿
　</t>
    </r>
    <r>
      <rPr>
        <sz val="12"/>
        <rFont val="ＭＳ Ｐ明朝"/>
        <family val="1"/>
        <charset val="128"/>
      </rPr>
      <t>申請者が法人、または共同申請者のある場合のみ</t>
    </r>
    <rPh sb="0" eb="2">
      <t>ベッシ</t>
    </rPh>
    <rPh sb="10" eb="13">
      <t>シンセイシャ</t>
    </rPh>
    <rPh sb="14" eb="16">
      <t>ホウジン</t>
    </rPh>
    <phoneticPr fontId="3"/>
  </si>
  <si>
    <t>法人・団体名等、名簿等必要事項が全て記入されているか。</t>
    <rPh sb="0" eb="2">
      <t>ホウジン</t>
    </rPh>
    <rPh sb="3" eb="5">
      <t>ダンタイ</t>
    </rPh>
    <rPh sb="5" eb="6">
      <t>メイ</t>
    </rPh>
    <rPh sb="6" eb="7">
      <t>トウ</t>
    </rPh>
    <rPh sb="8" eb="10">
      <t>メイボ</t>
    </rPh>
    <rPh sb="10" eb="11">
      <t>ナド</t>
    </rPh>
    <rPh sb="11" eb="13">
      <t>ヒツヨウ</t>
    </rPh>
    <rPh sb="13" eb="15">
      <t>ジコウ</t>
    </rPh>
    <rPh sb="18" eb="20">
      <t>キニュウ</t>
    </rPh>
    <phoneticPr fontId="3"/>
  </si>
  <si>
    <t>別紙３ 誓約書</t>
    <rPh sb="0" eb="2">
      <t>ベッシ</t>
    </rPh>
    <rPh sb="4" eb="7">
      <t>セイヤクショ</t>
    </rPh>
    <phoneticPr fontId="3"/>
  </si>
  <si>
    <t>申請者</t>
    <rPh sb="0" eb="2">
      <t>シンセイ</t>
    </rPh>
    <rPh sb="2" eb="3">
      <t>シャ</t>
    </rPh>
    <phoneticPr fontId="3"/>
  </si>
  <si>
    <t>申請者が個人の場合、自筆の署名であるか。
また、交付申請書に記載のものと整合性がとれているか。</t>
    <rPh sb="0" eb="3">
      <t>シンセイシャ</t>
    </rPh>
    <rPh sb="4" eb="6">
      <t>コジン</t>
    </rPh>
    <rPh sb="7" eb="9">
      <t>バアイ</t>
    </rPh>
    <rPh sb="10" eb="12">
      <t>ジヒツ</t>
    </rPh>
    <rPh sb="13" eb="15">
      <t>ショメイ</t>
    </rPh>
    <rPh sb="24" eb="26">
      <t>コウフ</t>
    </rPh>
    <rPh sb="26" eb="29">
      <t>シンセイショ</t>
    </rPh>
    <rPh sb="30" eb="32">
      <t>キサイ</t>
    </rPh>
    <rPh sb="36" eb="39">
      <t>セイゴウセイ</t>
    </rPh>
    <phoneticPr fontId="3"/>
  </si>
  <si>
    <t>手続代行者</t>
    <rPh sb="0" eb="2">
      <t>テツヅキ</t>
    </rPh>
    <rPh sb="2" eb="4">
      <t>ダイコウ</t>
    </rPh>
    <rPh sb="4" eb="5">
      <t>シャ</t>
    </rPh>
    <phoneticPr fontId="3"/>
  </si>
  <si>
    <t>交付申請書に記載のものと整合性がとれていいるか。</t>
    <phoneticPr fontId="3"/>
  </si>
  <si>
    <t>②</t>
    <phoneticPr fontId="3"/>
  </si>
  <si>
    <t>実施計画書</t>
    <rPh sb="0" eb="2">
      <t>ジッシ</t>
    </rPh>
    <rPh sb="2" eb="5">
      <t>ケイカクショ</t>
    </rPh>
    <phoneticPr fontId="3"/>
  </si>
  <si>
    <t>実施計画書全般</t>
    <rPh sb="0" eb="2">
      <t>ジッシ</t>
    </rPh>
    <rPh sb="2" eb="5">
      <t>ケイカクショ</t>
    </rPh>
    <rPh sb="5" eb="7">
      <t>ゼンパン</t>
    </rPh>
    <phoneticPr fontId="3"/>
  </si>
  <si>
    <t>導入する建材・設備の仕様、システム構成図等、必要事項は記入されているか。</t>
    <rPh sb="0" eb="2">
      <t>ドウニュウ</t>
    </rPh>
    <rPh sb="4" eb="6">
      <t>ケンザイ</t>
    </rPh>
    <rPh sb="7" eb="9">
      <t>セツビ</t>
    </rPh>
    <rPh sb="10" eb="12">
      <t>シヨウ</t>
    </rPh>
    <rPh sb="17" eb="19">
      <t>コウセイ</t>
    </rPh>
    <rPh sb="19" eb="20">
      <t>ズ</t>
    </rPh>
    <rPh sb="20" eb="21">
      <t>ナド</t>
    </rPh>
    <rPh sb="22" eb="24">
      <t>ヒツヨウ</t>
    </rPh>
    <rPh sb="24" eb="26">
      <t>ジコウ</t>
    </rPh>
    <rPh sb="27" eb="29">
      <t>キニュウ</t>
    </rPh>
    <phoneticPr fontId="3"/>
  </si>
  <si>
    <t>③</t>
    <phoneticPr fontId="3"/>
  </si>
  <si>
    <t>建築図面
（A3用紙で提出すること）</t>
    <rPh sb="0" eb="2">
      <t>ケンチク</t>
    </rPh>
    <rPh sb="2" eb="4">
      <t>ズメン</t>
    </rPh>
    <rPh sb="8" eb="10">
      <t>ヨウシ</t>
    </rPh>
    <rPh sb="11" eb="13">
      <t>テイシュツ</t>
    </rPh>
    <phoneticPr fontId="3"/>
  </si>
  <si>
    <t>平面図（兼設備設置図）</t>
    <rPh sb="0" eb="3">
      <t>ヘイメンズ</t>
    </rPh>
    <rPh sb="4" eb="5">
      <t>ケン</t>
    </rPh>
    <rPh sb="5" eb="7">
      <t>セツビ</t>
    </rPh>
    <rPh sb="7" eb="9">
      <t>セッチ</t>
    </rPh>
    <rPh sb="9" eb="10">
      <t>ズ</t>
    </rPh>
    <phoneticPr fontId="3"/>
  </si>
  <si>
    <t>補助対象となる建材・設備について配置が明記されているか。</t>
    <rPh sb="0" eb="2">
      <t>ホジョ</t>
    </rPh>
    <rPh sb="2" eb="4">
      <t>タイショウ</t>
    </rPh>
    <rPh sb="7" eb="9">
      <t>ケンザイ</t>
    </rPh>
    <rPh sb="10" eb="12">
      <t>セツビ</t>
    </rPh>
    <rPh sb="16" eb="18">
      <t>ハイチ</t>
    </rPh>
    <rPh sb="19" eb="21">
      <t>メイキ</t>
    </rPh>
    <phoneticPr fontId="3"/>
  </si>
  <si>
    <t>④</t>
    <phoneticPr fontId="3"/>
  </si>
  <si>
    <t>補助対象設備となる
建材・設備のカタログ
（Webカタログの印刷でも可）</t>
    <rPh sb="0" eb="2">
      <t>ホジョ</t>
    </rPh>
    <rPh sb="2" eb="4">
      <t>タイショウ</t>
    </rPh>
    <rPh sb="4" eb="6">
      <t>セツビ</t>
    </rPh>
    <rPh sb="10" eb="12">
      <t>ケンザイ</t>
    </rPh>
    <rPh sb="13" eb="15">
      <t>セツビ</t>
    </rPh>
    <rPh sb="30" eb="32">
      <t>インサツ</t>
    </rPh>
    <rPh sb="34" eb="35">
      <t>カ</t>
    </rPh>
    <phoneticPr fontId="3"/>
  </si>
  <si>
    <t>付箋</t>
    <rPh sb="0" eb="2">
      <t>フセン</t>
    </rPh>
    <phoneticPr fontId="3"/>
  </si>
  <si>
    <t>該当の建材・設備が記載されたページに付箋が貼ってあるか。</t>
    <rPh sb="0" eb="2">
      <t>ガイトウ</t>
    </rPh>
    <rPh sb="3" eb="5">
      <t>ケンザイ</t>
    </rPh>
    <rPh sb="6" eb="8">
      <t>セツビ</t>
    </rPh>
    <rPh sb="9" eb="11">
      <t>キサイ</t>
    </rPh>
    <rPh sb="18" eb="20">
      <t>フセン</t>
    </rPh>
    <rPh sb="21" eb="22">
      <t>ハ</t>
    </rPh>
    <phoneticPr fontId="3"/>
  </si>
  <si>
    <t>□</t>
    <phoneticPr fontId="3"/>
  </si>
  <si>
    <t>記載箇所の明記</t>
    <rPh sb="0" eb="2">
      <t>キサイ</t>
    </rPh>
    <rPh sb="2" eb="4">
      <t>カショ</t>
    </rPh>
    <rPh sb="5" eb="7">
      <t>メイキ</t>
    </rPh>
    <phoneticPr fontId="3"/>
  </si>
  <si>
    <t>該当の建材・設備が記載された箇所に蛍光ペン等でマークは入れているか。</t>
    <rPh sb="14" eb="16">
      <t>カショ</t>
    </rPh>
    <rPh sb="17" eb="19">
      <t>ケイコウ</t>
    </rPh>
    <rPh sb="21" eb="22">
      <t>ナド</t>
    </rPh>
    <rPh sb="27" eb="28">
      <t>イ</t>
    </rPh>
    <phoneticPr fontId="3"/>
  </si>
  <si>
    <t>⑤</t>
    <phoneticPr fontId="3"/>
  </si>
  <si>
    <t>印鑑登録証明書（原本）</t>
    <rPh sb="0" eb="2">
      <t>インカン</t>
    </rPh>
    <rPh sb="2" eb="4">
      <t>トウロク</t>
    </rPh>
    <rPh sb="4" eb="7">
      <t>ショウメイショ</t>
    </rPh>
    <rPh sb="8" eb="10">
      <t>ゲンポン</t>
    </rPh>
    <phoneticPr fontId="3"/>
  </si>
  <si>
    <t>発行日</t>
    <rPh sb="0" eb="3">
      <t>ハッコウビ</t>
    </rPh>
    <phoneticPr fontId="3"/>
  </si>
  <si>
    <t>交付申請書申請日の日付より３ヶ月以内の原本であるか。</t>
    <rPh sb="0" eb="2">
      <t>コウフ</t>
    </rPh>
    <rPh sb="2" eb="5">
      <t>シンセイショ</t>
    </rPh>
    <rPh sb="5" eb="7">
      <t>シンセイ</t>
    </rPh>
    <rPh sb="7" eb="8">
      <t>ビ</t>
    </rPh>
    <rPh sb="9" eb="11">
      <t>ヒヅケ</t>
    </rPh>
    <rPh sb="15" eb="16">
      <t>ゲツ</t>
    </rPh>
    <rPh sb="16" eb="18">
      <t>イナイ</t>
    </rPh>
    <rPh sb="19" eb="21">
      <t>ゲンポン</t>
    </rPh>
    <phoneticPr fontId="3"/>
  </si>
  <si>
    <t>登録者</t>
    <rPh sb="0" eb="2">
      <t>トウロク</t>
    </rPh>
    <rPh sb="2" eb="3">
      <t>シャ</t>
    </rPh>
    <phoneticPr fontId="3"/>
  </si>
  <si>
    <t>申請者本人のものであるか。（連名で申請する場合には申請する人数分あるか）</t>
    <rPh sb="0" eb="3">
      <t>シンセイシャ</t>
    </rPh>
    <rPh sb="3" eb="5">
      <t>ホンニン</t>
    </rPh>
    <rPh sb="14" eb="16">
      <t>レンメイ</t>
    </rPh>
    <rPh sb="17" eb="19">
      <t>シンセイ</t>
    </rPh>
    <rPh sb="21" eb="23">
      <t>バアイ</t>
    </rPh>
    <rPh sb="25" eb="27">
      <t>シンセイ</t>
    </rPh>
    <rPh sb="29" eb="32">
      <t>ニンズウブン</t>
    </rPh>
    <phoneticPr fontId="3"/>
  </si>
  <si>
    <t>⑥</t>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</si>
  <si>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</si>
  <si>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</si>
  <si>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申請書ファイルに背表紙を付けているか。</t>
    <phoneticPr fontId="3"/>
  </si>
  <si>
    <t>チェックの確認</t>
    <rPh sb="5" eb="7">
      <t>カクニン</t>
    </rPh>
    <phoneticPr fontId="3"/>
  </si>
  <si>
    <t>提出書類内容チェックリストにチェック漏れはないか。</t>
    <rPh sb="0" eb="2">
      <t>テイシュツ</t>
    </rPh>
    <rPh sb="2" eb="4">
      <t>ショルイ</t>
    </rPh>
    <rPh sb="4" eb="6">
      <t>ナイヨウ</t>
    </rPh>
    <rPh sb="18" eb="19">
      <t>モ</t>
    </rPh>
    <phoneticPr fontId="3"/>
  </si>
  <si>
    <t>手続代行者名</t>
    <phoneticPr fontId="3"/>
  </si>
  <si>
    <t>募集次区分</t>
    <rPh sb="0" eb="2">
      <t>ボシュウ</t>
    </rPh>
    <rPh sb="2" eb="3">
      <t>ジ</t>
    </rPh>
    <rPh sb="3" eb="5">
      <t>クブン</t>
    </rPh>
    <phoneticPr fontId="3"/>
  </si>
  <si>
    <t>補助事業の名称</t>
    <rPh sb="0" eb="2">
      <t>ホジョ</t>
    </rPh>
    <rPh sb="2" eb="4">
      <t>ジギョウ</t>
    </rPh>
    <rPh sb="5" eb="7">
      <t>メイショウ</t>
    </rPh>
    <phoneticPr fontId="3"/>
  </si>
  <si>
    <t>メーカー名
（工場名）</t>
    <rPh sb="4" eb="5">
      <t>メイ</t>
    </rPh>
    <rPh sb="7" eb="9">
      <t>コウジョウ</t>
    </rPh>
    <rPh sb="9" eb="10">
      <t>メイ</t>
    </rPh>
    <phoneticPr fontId="3"/>
  </si>
  <si>
    <t>定格能力（暖房）</t>
    <rPh sb="0" eb="2">
      <t>テイカク</t>
    </rPh>
    <rPh sb="2" eb="4">
      <t>ノウリョク</t>
    </rPh>
    <rPh sb="5" eb="7">
      <t>ダンボウ</t>
    </rPh>
    <phoneticPr fontId="3"/>
  </si>
  <si>
    <t>消費電力（暖房）</t>
    <rPh sb="0" eb="2">
      <t>ショウヒ</t>
    </rPh>
    <rPh sb="2" eb="4">
      <t>デンリョク</t>
    </rPh>
    <rPh sb="5" eb="7">
      <t>ダンボウ</t>
    </rPh>
    <phoneticPr fontId="3"/>
  </si>
  <si>
    <t>暖房時COP</t>
    <rPh sb="0" eb="2">
      <t>ダンボウ</t>
    </rPh>
    <rPh sb="2" eb="3">
      <t>ジ</t>
    </rPh>
    <phoneticPr fontId="3"/>
  </si>
  <si>
    <t>地中熱交換器
の総長</t>
    <rPh sb="0" eb="2">
      <t>チチュウ</t>
    </rPh>
    <rPh sb="2" eb="3">
      <t>ネツ</t>
    </rPh>
    <rPh sb="3" eb="6">
      <t>コウカンキ</t>
    </rPh>
    <rPh sb="8" eb="10">
      <t>ソウチョウ</t>
    </rPh>
    <phoneticPr fontId="3"/>
  </si>
  <si>
    <t>実施計画書</t>
    <phoneticPr fontId="3"/>
  </si>
  <si>
    <t>（備考）用紙は日本工業規格Ａ４とし、縦位置とする。</t>
    <phoneticPr fontId="3"/>
  </si>
  <si>
    <t>様式第１ 交付申請書</t>
    <rPh sb="0" eb="2">
      <t>ヨウシキ</t>
    </rPh>
    <rPh sb="2" eb="3">
      <t>ダイ</t>
    </rPh>
    <rPh sb="5" eb="7">
      <t>コウフ</t>
    </rPh>
    <rPh sb="7" eb="10">
      <t>シンセイショ</t>
    </rPh>
    <phoneticPr fontId="3"/>
  </si>
  <si>
    <t>　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交付の申請をします。</t>
    <phoneticPr fontId="3"/>
  </si>
  <si>
    <t>３.補助事業の実施計画</t>
    <phoneticPr fontId="3"/>
  </si>
  <si>
    <t>熱交換器</t>
    <rPh sb="0" eb="4">
      <t>ネツコウカンキ</t>
    </rPh>
    <phoneticPr fontId="3"/>
  </si>
  <si>
    <t>熱交換器
埋設方法</t>
    <rPh sb="0" eb="4">
      <t>ネツコウカンキ</t>
    </rPh>
    <rPh sb="5" eb="7">
      <t>マイセツ</t>
    </rPh>
    <rPh sb="7" eb="9">
      <t>ホウホウ</t>
    </rPh>
    <phoneticPr fontId="3"/>
  </si>
  <si>
    <t>３.ビルダー/プランナー情報</t>
    <rPh sb="12" eb="14">
      <t>ジョウホウ</t>
    </rPh>
    <phoneticPr fontId="3"/>
  </si>
  <si>
    <t>ビルダー/プランナー
登録番号</t>
    <rPh sb="11" eb="13">
      <t>トウロク</t>
    </rPh>
    <rPh sb="13" eb="15">
      <t>バンゴウ</t>
    </rPh>
    <phoneticPr fontId="3"/>
  </si>
  <si>
    <t>ビルダー/プランナー
登録名称</t>
    <rPh sb="11" eb="13">
      <t>トウロク</t>
    </rPh>
    <rPh sb="13" eb="15">
      <t>メイショウ</t>
    </rPh>
    <phoneticPr fontId="3"/>
  </si>
  <si>
    <t>平成</t>
    <rPh sb="0" eb="2">
      <t>ヘイセイ</t>
    </rPh>
    <phoneticPr fontId="42"/>
  </si>
  <si>
    <t>SIIは、ＺＥＨビルダー/プランナー、ＺＥＨデベロッパー、手続代行者、補助対象事業者、その他の者との間に</t>
    <phoneticPr fontId="3"/>
  </si>
  <si>
    <t>生じるトラブルや損害について、一切の関与・責任を負わないことを理解し、了承している。</t>
    <rPh sb="24" eb="25">
      <t>オ</t>
    </rPh>
    <rPh sb="31" eb="33">
      <t>リカイ</t>
    </rPh>
    <rPh sb="35" eb="37">
      <t>リョウショウ</t>
    </rPh>
    <phoneticPr fontId="3"/>
  </si>
  <si>
    <t>二次公募</t>
    <rPh sb="0" eb="2">
      <t>ニジ</t>
    </rPh>
    <rPh sb="2" eb="4">
      <t>コウボ</t>
    </rPh>
    <phoneticPr fontId="42"/>
  </si>
  <si>
    <t>（注１）提出書類の並び順は当チェックリスト順にし、透明表紙の固定式クリアファイルに綴じ込み、必ず背表紙を付けて(公募要領Ｐ７０参照)提出すること。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6" eb="58">
      <t>コウボ</t>
    </rPh>
    <rPh sb="58" eb="60">
      <t>ヨウリョウ</t>
    </rPh>
    <rPh sb="63" eb="65">
      <t>サンショウ</t>
    </rPh>
    <rPh sb="66" eb="6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</si>
</sst>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_ "/>
  </numFmts>
  <fonts count="76"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b/>
      <sz val="14"/>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name val="ＭＳ Ｐゴシック"/>
      <family val="3"/>
      <charset val="128"/>
    </font>
    <font>
      <sz val="10"/>
      <name val="ＭＳ Ｐ明朝"/>
      <family val="1"/>
      <charset val="128"/>
    </font>
    <font>
      <sz val="11"/>
      <name val="ＭＳ Ｐ明朝"/>
      <family val="1"/>
      <charset val="128"/>
    </font>
    <font>
      <sz val="11"/>
      <color indexed="8"/>
      <name val="ＭＳ 明朝"/>
      <family val="1"/>
      <charset val="128"/>
    </font>
    <font>
      <sz val="13"/>
      <name val="ＭＳ 明朝"/>
      <family val="1"/>
      <charset val="128"/>
    </font>
    <font>
      <sz val="15"/>
      <name val="ＭＳ 明朝"/>
      <family val="1"/>
      <charset val="128"/>
    </font>
    <font>
      <b/>
      <sz val="17"/>
      <name val="ＭＳ 明朝"/>
      <family val="1"/>
      <charset val="128"/>
    </font>
    <font>
      <sz val="17"/>
      <name val="ＭＳ 明朝"/>
      <family val="1"/>
      <charset val="128"/>
    </font>
    <font>
      <sz val="12"/>
      <name val="ＭＳ Ｐ明朝"/>
      <family val="1"/>
      <charset val="128"/>
    </font>
    <font>
      <sz val="7"/>
      <name val="ＭＳ Ｐ明朝"/>
      <family val="1"/>
      <charset val="128"/>
    </font>
    <font>
      <sz val="13.3"/>
      <name val="ＭＳ 明朝"/>
      <family val="1"/>
      <charset val="128"/>
    </font>
    <font>
      <u/>
      <sz val="12"/>
      <name val="ＭＳ 明朝"/>
      <family val="1"/>
      <charset val="128"/>
    </font>
    <font>
      <sz val="14"/>
      <name val="ＭＳ 明朝"/>
      <family val="1"/>
      <charset val="128"/>
    </font>
    <font>
      <sz val="16"/>
      <name val="ＭＳ 明朝"/>
      <family val="1"/>
      <charset val="128"/>
    </font>
    <font>
      <b/>
      <sz val="16"/>
      <name val="ＭＳ 明朝"/>
      <family val="1"/>
      <charset val="128"/>
    </font>
    <font>
      <b/>
      <sz val="15"/>
      <name val="ＭＳ 明朝"/>
      <family val="1"/>
      <charset val="128"/>
    </font>
    <font>
      <b/>
      <u/>
      <sz val="17"/>
      <name val="ＭＳ 明朝"/>
      <family val="1"/>
      <charset val="128"/>
    </font>
    <font>
      <sz val="20"/>
      <name val="ＭＳ 明朝"/>
      <family val="1"/>
      <charset val="128"/>
    </font>
    <font>
      <sz val="12"/>
      <name val="ＭＳ ゴシック"/>
      <family val="3"/>
      <charset val="128"/>
    </font>
    <font>
      <b/>
      <sz val="13"/>
      <name val="ＭＳ 明朝"/>
      <family val="1"/>
      <charset val="128"/>
    </font>
    <font>
      <b/>
      <sz val="13"/>
      <name val="ＭＳ Ｐ明朝"/>
      <family val="1"/>
      <charset val="128"/>
    </font>
    <font>
      <sz val="12.5"/>
      <name val="ＭＳ 明朝"/>
      <family val="1"/>
      <charset val="128"/>
    </font>
    <font>
      <sz val="17"/>
      <color indexed="8"/>
      <name val="ＭＳ 明朝"/>
      <family val="1"/>
      <charset val="128"/>
    </font>
    <font>
      <sz val="15"/>
      <name val="ＭＳ Ｐ明朝"/>
      <family val="1"/>
      <charset val="128"/>
    </font>
    <font>
      <b/>
      <sz val="17"/>
      <name val="ＭＳ Ｐ明朝"/>
      <family val="1"/>
      <charset val="128"/>
    </font>
    <font>
      <sz val="6"/>
      <name val="ＭＳ Ｐゴシック"/>
      <family val="3"/>
      <charset val="128"/>
    </font>
    <font>
      <sz val="6"/>
      <name val="ＭＳ Ｐゴシック"/>
      <family val="3"/>
      <charset val="128"/>
    </font>
    <font>
      <sz val="17"/>
      <name val="ＭＳ Ｐ明朝"/>
      <family val="1"/>
      <charset val="128"/>
    </font>
    <font>
      <sz val="6"/>
      <name val="ＭＳ Ｐゴシック"/>
      <family val="3"/>
      <charset val="128"/>
    </font>
    <font>
      <sz val="11"/>
      <color theme="1"/>
      <name val="ＭＳ Ｐゴシック"/>
      <family val="3"/>
      <charset val="128"/>
      <scheme val="minor"/>
    </font>
    <font>
      <sz val="17"/>
      <color theme="0"/>
      <name val="ＭＳ 明朝"/>
      <family val="1"/>
      <charset val="128"/>
    </font>
    <font>
      <sz val="6"/>
      <name val="ＭＳ Ｐゴシック"/>
      <family val="3"/>
      <charset val="128"/>
      <scheme val="minor"/>
    </font>
    <font>
      <sz val="10.5"/>
      <name val="ＭＳ 明朝"/>
      <family val="1"/>
      <charset val="128"/>
    </font>
    <font>
      <b/>
      <sz val="15"/>
      <color rgb="FFFF0000"/>
      <name val="ＭＳ 明朝"/>
      <family val="1"/>
      <charset val="128"/>
    </font>
    <font>
      <sz val="12"/>
      <color rgb="FFFF0000"/>
      <name val="ＭＳ 明朝"/>
      <family val="1"/>
      <charset val="128"/>
    </font>
    <font>
      <b/>
      <sz val="14"/>
      <color rgb="FFFF0000"/>
      <name val="ＭＳ 明朝"/>
      <family val="1"/>
      <charset val="128"/>
    </font>
    <font>
      <sz val="12"/>
      <name val="ＭＳ Ｐゴシック"/>
      <family val="3"/>
      <charset val="128"/>
    </font>
    <font>
      <sz val="10.5"/>
      <name val="ＭＳ Ｐ明朝"/>
      <family val="1"/>
      <charset val="128"/>
    </font>
    <font>
      <b/>
      <sz val="16"/>
      <name val="ＭＳ Ｐ明朝"/>
      <family val="1"/>
      <charset val="128"/>
    </font>
    <font>
      <sz val="14"/>
      <name val="ＭＳ Ｐ明朝"/>
      <family val="1"/>
      <charset val="128"/>
    </font>
    <font>
      <sz val="10"/>
      <color indexed="8"/>
      <name val="ＭＳ Ｐ明朝"/>
      <family val="1"/>
      <charset val="128"/>
    </font>
    <font>
      <sz val="15"/>
      <color indexed="8"/>
      <name val="ＭＳ Ｐ明朝"/>
      <family val="1"/>
      <charset val="128"/>
    </font>
    <font>
      <b/>
      <sz val="14"/>
      <name val="ＭＳ Ｐ明朝"/>
      <family val="1"/>
      <charset val="128"/>
    </font>
    <font>
      <sz val="13"/>
      <name val="ＭＳ Ｐ明朝"/>
      <family val="1"/>
      <charset val="128"/>
    </font>
    <font>
      <sz val="8"/>
      <name val="ＭＳ Ｐ明朝"/>
      <family val="1"/>
      <charset val="128"/>
    </font>
    <font>
      <sz val="12.5"/>
      <name val="ＭＳ Ｐ明朝"/>
      <family val="1"/>
      <charset val="128"/>
    </font>
    <font>
      <b/>
      <sz val="12"/>
      <name val="ＭＳ Ｐ明朝"/>
      <family val="1"/>
      <charset val="128"/>
    </font>
    <font>
      <sz val="16"/>
      <name val="ＭＳ Ｐ明朝"/>
      <family val="1"/>
      <charset val="128"/>
    </font>
    <font>
      <sz val="13"/>
      <color rgb="FFFF0000"/>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vertAlign val="superscript"/>
      <sz val="12"/>
      <name val="ＭＳ Ｐ明朝"/>
      <family val="1"/>
      <charset val="128"/>
    </font>
    <font>
      <sz val="12"/>
      <color rgb="FFFF6600"/>
      <name val="ＭＳ Ｐ明朝"/>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1"/>
      <color rgb="FF00B0F0"/>
      <name val="ＭＳ Ｐゴシック"/>
      <family val="3"/>
      <charset val="128"/>
    </font>
    <font>
      <sz val="14"/>
      <name val="ＭＳ Ｐゴシック"/>
      <family val="3"/>
      <charset val="128"/>
    </font>
    <font>
      <sz val="11.5"/>
      <name val="ＭＳ 明朝"/>
      <family val="1"/>
      <charset val="128"/>
    </font>
    <font>
      <sz val="9"/>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 fillId="0" borderId="0">
      <alignment vertical="center"/>
    </xf>
    <xf numFmtId="0" fontId="1" fillId="0" borderId="0">
      <alignment vertical="center"/>
    </xf>
    <xf numFmtId="0" fontId="9" fillId="0" borderId="0">
      <alignment vertical="center"/>
    </xf>
    <xf numFmtId="38" fontId="40" fillId="0" borderId="0" applyFont="0" applyFill="0" applyBorder="0" applyAlignment="0" applyProtection="0">
      <alignment vertical="center"/>
    </xf>
  </cellStyleXfs>
  <cellXfs count="756">
    <xf numFmtId="0" fontId="0" fillId="0" borderId="0" xfId="0">
      <alignment vertical="center"/>
    </xf>
    <xf numFmtId="0" fontId="9" fillId="0" borderId="0" xfId="0" applyFont="1" applyFill="1">
      <alignment vertical="center"/>
    </xf>
    <xf numFmtId="0" fontId="19" fillId="0" borderId="0" xfId="0" applyFont="1" applyBorder="1" applyAlignment="1" applyProtection="1">
      <alignment vertical="center" wrapText="1"/>
      <protection hidden="1"/>
    </xf>
    <xf numFmtId="0" fontId="19" fillId="2" borderId="0" xfId="0" applyFont="1" applyFill="1" applyBorder="1" applyAlignment="1" applyProtection="1">
      <alignment vertical="center" wrapText="1"/>
      <protection hidden="1"/>
    </xf>
    <xf numFmtId="0" fontId="9" fillId="0" borderId="0" xfId="0" applyFont="1">
      <alignment vertical="center"/>
    </xf>
    <xf numFmtId="0" fontId="6" fillId="0" borderId="0" xfId="12" applyFont="1" applyFill="1" applyAlignment="1" applyProtection="1">
      <alignment vertical="center"/>
      <protection hidden="1"/>
    </xf>
    <xf numFmtId="0" fontId="4"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33" fillId="0" borderId="0" xfId="12" applyFont="1" applyFill="1" applyBorder="1" applyAlignment="1" applyProtection="1">
      <alignment vertical="center" shrinkToFit="1"/>
      <protection hidden="1"/>
    </xf>
    <xf numFmtId="0" fontId="14" fillId="0" borderId="0" xfId="12" applyFont="1" applyFill="1" applyAlignment="1" applyProtection="1">
      <alignment vertical="center"/>
      <protection hidden="1"/>
    </xf>
    <xf numFmtId="0" fontId="5" fillId="4" borderId="0" xfId="12" applyFont="1" applyFill="1" applyBorder="1" applyAlignment="1" applyProtection="1">
      <alignment horizontal="left" vertical="center"/>
      <protection hidden="1"/>
    </xf>
    <xf numFmtId="0" fontId="5" fillId="4" borderId="0" xfId="12" applyFont="1" applyFill="1" applyBorder="1" applyAlignment="1" applyProtection="1">
      <alignment horizontal="right" vertical="center" shrinkToFit="1"/>
      <protection hidden="1"/>
    </xf>
    <xf numFmtId="0" fontId="5" fillId="4" borderId="0" xfId="12" applyFont="1" applyFill="1" applyBorder="1" applyAlignment="1" applyProtection="1">
      <alignment vertical="center" shrinkToFit="1"/>
      <protection hidden="1"/>
    </xf>
    <xf numFmtId="0" fontId="6" fillId="0" borderId="0" xfId="12" applyFont="1" applyFill="1" applyBorder="1" applyAlignment="1" applyProtection="1">
      <alignment vertical="center"/>
      <protection hidden="1"/>
    </xf>
    <xf numFmtId="0" fontId="18" fillId="0" borderId="0" xfId="12" applyFont="1" applyFill="1" applyBorder="1" applyAlignment="1" applyProtection="1">
      <alignment vertical="center" shrinkToFit="1"/>
      <protection hidden="1"/>
    </xf>
    <xf numFmtId="0" fontId="5" fillId="0" borderId="0" xfId="12" applyFont="1" applyFill="1" applyBorder="1" applyAlignment="1" applyProtection="1">
      <alignment vertical="center"/>
      <protection hidden="1"/>
    </xf>
    <xf numFmtId="0" fontId="10" fillId="0" borderId="0" xfId="12" applyFont="1" applyFill="1" applyAlignment="1" applyProtection="1">
      <alignment vertical="center"/>
      <protection hidden="1"/>
    </xf>
    <xf numFmtId="0" fontId="0" fillId="0" borderId="1" xfId="0" applyBorder="1">
      <alignment vertical="center"/>
    </xf>
    <xf numFmtId="49" fontId="0" fillId="0" borderId="1" xfId="0" applyNumberFormat="1" applyBorder="1">
      <alignment vertical="center"/>
    </xf>
    <xf numFmtId="2" fontId="0" fillId="0" borderId="1" xfId="0" applyNumberFormat="1" applyBorder="1">
      <alignment vertical="center"/>
    </xf>
    <xf numFmtId="0" fontId="0" fillId="5" borderId="1" xfId="0" applyFill="1" applyBorder="1">
      <alignment vertical="center"/>
    </xf>
    <xf numFmtId="0" fontId="7" fillId="4" borderId="0" xfId="12" applyFont="1" applyFill="1" applyBorder="1" applyAlignment="1">
      <alignment vertical="center"/>
    </xf>
    <xf numFmtId="0" fontId="5" fillId="4" borderId="0" xfId="12" applyFont="1" applyFill="1" applyBorder="1" applyAlignment="1">
      <alignment vertical="center"/>
    </xf>
    <xf numFmtId="38" fontId="5" fillId="4" borderId="0" xfId="3" applyFont="1" applyFill="1" applyBorder="1" applyAlignment="1">
      <alignment vertical="center"/>
    </xf>
    <xf numFmtId="0" fontId="5" fillId="4" borderId="0" xfId="12" applyFont="1" applyFill="1" applyAlignment="1">
      <alignment vertical="center"/>
    </xf>
    <xf numFmtId="0" fontId="18" fillId="4" borderId="0" xfId="12" applyFont="1" applyFill="1" applyAlignment="1" applyProtection="1">
      <alignment vertical="center"/>
    </xf>
    <xf numFmtId="0" fontId="5" fillId="4" borderId="0" xfId="12" applyFont="1" applyFill="1" applyAlignment="1" applyProtection="1">
      <alignment vertical="center"/>
    </xf>
    <xf numFmtId="0" fontId="6" fillId="4" borderId="0" xfId="12" applyFont="1" applyFill="1" applyAlignment="1">
      <alignment vertical="center"/>
    </xf>
    <xf numFmtId="0" fontId="6" fillId="4" borderId="0" xfId="12" applyFont="1" applyFill="1" applyAlignment="1">
      <alignment horizontal="center" vertical="center"/>
    </xf>
    <xf numFmtId="38" fontId="6" fillId="4" borderId="0" xfId="3" applyFont="1" applyFill="1" applyAlignment="1">
      <alignment vertical="center"/>
    </xf>
    <xf numFmtId="49" fontId="5" fillId="4" borderId="0" xfId="12" applyNumberFormat="1" applyFont="1" applyFill="1" applyAlignment="1">
      <alignment vertical="center"/>
    </xf>
    <xf numFmtId="0" fontId="21" fillId="4" borderId="0" xfId="12" applyFont="1" applyFill="1" applyBorder="1" applyAlignment="1">
      <alignment vertical="center"/>
    </xf>
    <xf numFmtId="0" fontId="22" fillId="4" borderId="0" xfId="12" applyFont="1" applyFill="1" applyBorder="1" applyAlignment="1">
      <alignment vertical="center"/>
    </xf>
    <xf numFmtId="0" fontId="22" fillId="4" borderId="0" xfId="12" applyFont="1" applyFill="1" applyBorder="1" applyAlignment="1">
      <alignment horizontal="right" vertical="center"/>
    </xf>
    <xf numFmtId="0" fontId="5" fillId="4" borderId="0" xfId="12" applyNumberFormat="1" applyFont="1" applyFill="1" applyAlignment="1">
      <alignment vertical="center"/>
    </xf>
    <xf numFmtId="176" fontId="5" fillId="4" borderId="0" xfId="12" applyNumberFormat="1" applyFont="1" applyFill="1" applyAlignment="1">
      <alignment vertical="center"/>
    </xf>
    <xf numFmtId="0" fontId="21" fillId="4" borderId="0" xfId="12" applyFont="1" applyFill="1" applyBorder="1" applyAlignment="1">
      <alignment horizontal="left" vertical="center"/>
    </xf>
    <xf numFmtId="0" fontId="21" fillId="4" borderId="0" xfId="12" applyFont="1" applyFill="1" applyBorder="1" applyAlignment="1">
      <alignment horizontal="right" vertical="center"/>
    </xf>
    <xf numFmtId="0" fontId="22" fillId="4" borderId="0" xfId="12" applyFont="1" applyFill="1" applyBorder="1" applyAlignment="1">
      <alignment horizontal="center" vertical="center"/>
    </xf>
    <xf numFmtId="49" fontId="5" fillId="4" borderId="0" xfId="12" applyNumberFormat="1" applyFont="1" applyFill="1" applyBorder="1" applyAlignment="1" applyProtection="1">
      <alignment horizontal="center" vertical="center"/>
    </xf>
    <xf numFmtId="0" fontId="18" fillId="4" borderId="0" xfId="12" applyFont="1" applyFill="1" applyBorder="1" applyAlignment="1">
      <alignment vertical="center"/>
    </xf>
    <xf numFmtId="0" fontId="5" fillId="4" borderId="0" xfId="12" applyFont="1" applyFill="1" applyBorder="1" applyAlignment="1">
      <alignment horizontal="left" vertical="center"/>
    </xf>
    <xf numFmtId="0" fontId="6" fillId="4" borderId="0" xfId="12" applyFont="1" applyFill="1" applyBorder="1" applyAlignment="1">
      <alignment vertical="center"/>
    </xf>
    <xf numFmtId="0" fontId="5" fillId="4" borderId="0" xfId="12" applyFont="1" applyFill="1" applyBorder="1" applyAlignment="1">
      <alignment vertical="center" shrinkToFit="1"/>
    </xf>
    <xf numFmtId="0" fontId="5" fillId="4" borderId="0" xfId="12" applyFont="1" applyFill="1" applyBorder="1" applyAlignment="1">
      <alignment horizontal="left" vertical="center" shrinkToFit="1"/>
    </xf>
    <xf numFmtId="0" fontId="5" fillId="4" borderId="0" xfId="12" applyFont="1" applyFill="1" applyBorder="1" applyAlignment="1">
      <alignment horizontal="center" vertical="center" shrinkToFit="1"/>
    </xf>
    <xf numFmtId="0" fontId="6" fillId="4" borderId="0" xfId="12" applyFont="1" applyFill="1" applyBorder="1" applyAlignment="1">
      <alignment vertical="center" shrinkToFit="1"/>
    </xf>
    <xf numFmtId="0" fontId="6" fillId="4" borderId="0" xfId="12" applyFont="1" applyFill="1" applyAlignment="1">
      <alignment vertical="center" shrinkToFit="1"/>
    </xf>
    <xf numFmtId="0" fontId="26" fillId="0" borderId="0" xfId="12" applyFont="1" applyFill="1" applyBorder="1" applyAlignment="1">
      <alignment vertical="center"/>
    </xf>
    <xf numFmtId="0" fontId="25" fillId="4" borderId="0" xfId="12" applyFont="1" applyFill="1" applyBorder="1" applyAlignment="1">
      <alignment vertical="center"/>
    </xf>
    <xf numFmtId="0" fontId="26" fillId="4" borderId="0" xfId="12" applyFont="1" applyFill="1" applyBorder="1" applyAlignment="1">
      <alignment vertical="center"/>
    </xf>
    <xf numFmtId="0" fontId="16" fillId="4" borderId="0" xfId="12" applyFont="1" applyFill="1" applyBorder="1" applyAlignment="1">
      <alignment vertical="center"/>
    </xf>
    <xf numFmtId="0" fontId="6" fillId="4" borderId="0" xfId="12" applyFont="1" applyFill="1" applyBorder="1" applyAlignment="1">
      <alignment horizontal="center" vertical="center"/>
    </xf>
    <xf numFmtId="38" fontId="6" fillId="4" borderId="0" xfId="3" applyFont="1" applyFill="1" applyBorder="1" applyAlignment="1">
      <alignment vertical="center"/>
    </xf>
    <xf numFmtId="0" fontId="18" fillId="4" borderId="0" xfId="12" applyFont="1" applyFill="1" applyAlignment="1">
      <alignment vertical="center"/>
    </xf>
    <xf numFmtId="0" fontId="16" fillId="4" borderId="0" xfId="12" applyFont="1" applyFill="1" applyAlignment="1">
      <alignment vertical="center"/>
    </xf>
    <xf numFmtId="0" fontId="6" fillId="4" borderId="2" xfId="12" applyFont="1" applyFill="1" applyBorder="1" applyAlignment="1">
      <alignment vertical="center"/>
    </xf>
    <xf numFmtId="0" fontId="23" fillId="4" borderId="0" xfId="12" applyFont="1" applyFill="1" applyAlignment="1">
      <alignment vertical="center"/>
    </xf>
    <xf numFmtId="0" fontId="23" fillId="4" borderId="0" xfId="12" applyFont="1" applyFill="1" applyAlignment="1">
      <alignment horizontal="center" vertical="center"/>
    </xf>
    <xf numFmtId="38" fontId="23" fillId="4" borderId="0" xfId="3" applyFont="1" applyFill="1" applyAlignment="1">
      <alignment vertical="center"/>
    </xf>
    <xf numFmtId="0" fontId="21" fillId="4" borderId="0" xfId="12" applyFont="1" applyFill="1" applyBorder="1" applyAlignment="1">
      <alignment horizontal="center" vertical="center"/>
    </xf>
    <xf numFmtId="49" fontId="23" fillId="4" borderId="0" xfId="0" applyNumberFormat="1" applyFont="1" applyFill="1" applyBorder="1" applyAlignment="1">
      <alignment vertical="center" wrapText="1"/>
    </xf>
    <xf numFmtId="49" fontId="5" fillId="4" borderId="0" xfId="0" applyNumberFormat="1" applyFont="1" applyFill="1" applyBorder="1" applyAlignment="1">
      <alignment vertical="top"/>
    </xf>
    <xf numFmtId="49" fontId="29" fillId="4" borderId="0" xfId="0" applyNumberFormat="1" applyFont="1" applyFill="1" applyBorder="1" applyAlignment="1">
      <alignment vertical="top"/>
    </xf>
    <xf numFmtId="49" fontId="10" fillId="4" borderId="0" xfId="0" applyNumberFormat="1" applyFont="1" applyFill="1" applyBorder="1" applyAlignment="1">
      <alignment vertical="top"/>
    </xf>
    <xf numFmtId="49" fontId="6" fillId="4" borderId="0" xfId="0" applyNumberFormat="1" applyFont="1" applyFill="1" applyBorder="1">
      <alignment vertical="center"/>
    </xf>
    <xf numFmtId="49" fontId="8" fillId="4" borderId="0" xfId="0" applyNumberFormat="1" applyFont="1" applyFill="1" applyBorder="1" applyAlignment="1">
      <alignment vertical="center" wrapText="1"/>
    </xf>
    <xf numFmtId="49" fontId="8" fillId="4" borderId="0" xfId="0" applyNumberFormat="1" applyFont="1" applyFill="1" applyBorder="1" applyAlignment="1">
      <alignment vertical="center"/>
    </xf>
    <xf numFmtId="0" fontId="30" fillId="4" borderId="0" xfId="12" applyFont="1" applyFill="1" applyBorder="1" applyAlignment="1">
      <alignment vertical="center"/>
    </xf>
    <xf numFmtId="0" fontId="18" fillId="4" borderId="0" xfId="12" applyFont="1" applyFill="1" applyBorder="1" applyAlignment="1" applyProtection="1">
      <alignment vertical="center"/>
    </xf>
    <xf numFmtId="0" fontId="30" fillId="4" borderId="0" xfId="12" applyFont="1" applyFill="1" applyBorder="1" applyAlignment="1" applyProtection="1">
      <alignment vertical="center"/>
    </xf>
    <xf numFmtId="0" fontId="6" fillId="4" borderId="0" xfId="12" applyFont="1" applyFill="1" applyAlignment="1" applyProtection="1">
      <alignment vertical="center"/>
    </xf>
    <xf numFmtId="0" fontId="18" fillId="4" borderId="0" xfId="12" applyFont="1" applyFill="1" applyBorder="1" applyAlignment="1" applyProtection="1">
      <alignment horizontal="center" vertical="center"/>
    </xf>
    <xf numFmtId="0" fontId="11" fillId="4" borderId="0" xfId="0" applyFont="1" applyFill="1" applyAlignment="1">
      <alignment vertical="center"/>
    </xf>
    <xf numFmtId="0" fontId="1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left" vertical="center"/>
    </xf>
    <xf numFmtId="0" fontId="11" fillId="4" borderId="0" xfId="0" applyFont="1" applyFill="1" applyBorder="1" applyAlignment="1">
      <alignment horizontal="left" vertical="center"/>
    </xf>
    <xf numFmtId="0" fontId="31" fillId="4"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xf numFmtId="0" fontId="11" fillId="0" borderId="0" xfId="0" applyFont="1" applyFill="1" applyBorder="1">
      <alignment vertical="center"/>
    </xf>
    <xf numFmtId="0" fontId="9" fillId="0" borderId="0" xfId="0" applyFont="1" applyFill="1" applyBorder="1">
      <alignment vertical="center"/>
    </xf>
    <xf numFmtId="0" fontId="13" fillId="0" borderId="0" xfId="0" applyFont="1" applyFill="1" applyBorder="1">
      <alignment vertical="center"/>
    </xf>
    <xf numFmtId="0" fontId="11" fillId="0" borderId="0" xfId="0" applyFont="1" applyFill="1">
      <alignment vertical="center"/>
    </xf>
    <xf numFmtId="0" fontId="4" fillId="0" borderId="0" xfId="12" applyFont="1" applyFill="1" applyAlignment="1">
      <alignment vertical="center"/>
    </xf>
    <xf numFmtId="49" fontId="6" fillId="0" borderId="0" xfId="0" applyNumberFormat="1" applyFont="1" applyFill="1" applyBorder="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vertical="top"/>
    </xf>
    <xf numFmtId="49" fontId="10" fillId="0" borderId="0" xfId="0" applyNumberFormat="1" applyFont="1" applyFill="1" applyBorder="1" applyAlignment="1">
      <alignment vertical="top"/>
    </xf>
    <xf numFmtId="49" fontId="8" fillId="0" borderId="0" xfId="0" applyNumberFormat="1" applyFont="1" applyFill="1" applyBorder="1" applyAlignment="1">
      <alignment vertical="top" wrapText="1"/>
    </xf>
    <xf numFmtId="0" fontId="4" fillId="0" borderId="0" xfId="12" applyFont="1" applyFill="1" applyAlignment="1">
      <alignment horizontal="center" vertical="center"/>
    </xf>
    <xf numFmtId="38" fontId="4" fillId="0" borderId="0" xfId="3" applyFont="1" applyFill="1" applyAlignment="1">
      <alignment vertical="center"/>
    </xf>
    <xf numFmtId="0" fontId="5" fillId="4" borderId="0" xfId="12" applyFont="1" applyFill="1" applyBorder="1" applyAlignment="1">
      <alignment horizontal="center" vertical="center"/>
    </xf>
    <xf numFmtId="0" fontId="16" fillId="0" borderId="0" xfId="12" applyFont="1" applyFill="1" applyBorder="1" applyAlignment="1">
      <alignment vertical="center"/>
    </xf>
    <xf numFmtId="0" fontId="6" fillId="0" borderId="0" xfId="12" applyFont="1" applyFill="1" applyBorder="1" applyAlignment="1">
      <alignment vertical="center"/>
    </xf>
    <xf numFmtId="0" fontId="6" fillId="0" borderId="0" xfId="12" applyFont="1" applyFill="1" applyBorder="1" applyAlignment="1">
      <alignment horizontal="center" vertical="center"/>
    </xf>
    <xf numFmtId="0" fontId="5" fillId="0" borderId="0" xfId="12" applyFont="1" applyFill="1" applyBorder="1" applyAlignment="1">
      <alignment horizontal="center" vertical="center" shrinkToFit="1"/>
    </xf>
    <xf numFmtId="0" fontId="5" fillId="0" borderId="0" xfId="12" applyFont="1" applyFill="1" applyBorder="1" applyAlignment="1">
      <alignment vertical="center" wrapText="1"/>
    </xf>
    <xf numFmtId="0" fontId="5" fillId="0" borderId="0" xfId="12" applyFont="1" applyFill="1" applyBorder="1" applyAlignment="1">
      <alignment vertical="center"/>
    </xf>
    <xf numFmtId="0" fontId="6" fillId="4" borderId="0" xfId="12" applyFont="1" applyFill="1" applyBorder="1" applyAlignment="1">
      <alignment horizontal="left" vertical="center" wrapText="1"/>
    </xf>
    <xf numFmtId="0" fontId="12" fillId="4" borderId="0" xfId="0" applyFont="1" applyFill="1" applyBorder="1" applyAlignment="1">
      <alignment vertical="center" textRotation="255"/>
    </xf>
    <xf numFmtId="0" fontId="5" fillId="0" borderId="4" xfId="12" applyFont="1" applyFill="1" applyBorder="1" applyAlignment="1">
      <alignment vertical="center"/>
    </xf>
    <xf numFmtId="0" fontId="16" fillId="4" borderId="0" xfId="12" applyFont="1" applyFill="1" applyBorder="1" applyAlignment="1" applyProtection="1">
      <alignment vertical="center" shrinkToFit="1"/>
      <protection locked="0"/>
    </xf>
    <xf numFmtId="49" fontId="16" fillId="4" borderId="0" xfId="12" applyNumberFormat="1" applyFont="1" applyFill="1" applyAlignment="1" applyProtection="1">
      <alignment horizontal="center" vertical="center" shrinkToFit="1"/>
      <protection locked="0"/>
    </xf>
    <xf numFmtId="0" fontId="5" fillId="4" borderId="0" xfId="12" applyFont="1" applyFill="1" applyBorder="1" applyAlignment="1">
      <alignment horizontal="left" vertical="center" wrapText="1"/>
    </xf>
    <xf numFmtId="0" fontId="16" fillId="4" borderId="0" xfId="12" applyFont="1" applyFill="1" applyBorder="1" applyAlignment="1">
      <alignment horizontal="center" vertical="center"/>
    </xf>
    <xf numFmtId="0" fontId="23" fillId="4" borderId="0" xfId="12" applyFont="1" applyFill="1" applyBorder="1" applyAlignment="1">
      <alignment horizontal="left" vertical="center" wrapText="1"/>
    </xf>
    <xf numFmtId="0" fontId="44" fillId="4" borderId="0" xfId="12" applyFont="1" applyFill="1" applyBorder="1" applyAlignment="1">
      <alignment horizontal="center" vertical="center"/>
    </xf>
    <xf numFmtId="0" fontId="6" fillId="0" borderId="0" xfId="12" applyFont="1" applyFill="1" applyAlignment="1" applyProtection="1">
      <alignment vertical="distributed"/>
      <protection hidden="1"/>
    </xf>
    <xf numFmtId="0" fontId="4" fillId="0" borderId="0" xfId="12" applyFont="1" applyFill="1" applyAlignment="1" applyProtection="1">
      <alignment vertical="distributed"/>
      <protection hidden="1"/>
    </xf>
    <xf numFmtId="0" fontId="6" fillId="0" borderId="0" xfId="12" applyFont="1" applyFill="1" applyBorder="1" applyAlignment="1" applyProtection="1">
      <alignment vertical="distributed"/>
      <protection hidden="1"/>
    </xf>
    <xf numFmtId="0" fontId="4" fillId="0" borderId="0" xfId="12" applyFont="1" applyFill="1" applyBorder="1" applyAlignment="1" applyProtection="1">
      <alignment vertical="distributed"/>
      <protection hidden="1"/>
    </xf>
    <xf numFmtId="0" fontId="24" fillId="0" borderId="0" xfId="12" applyFont="1" applyFill="1" applyBorder="1" applyAlignment="1">
      <alignment vertical="center"/>
    </xf>
    <xf numFmtId="0" fontId="23" fillId="4" borderId="0" xfId="12" applyFont="1" applyFill="1" applyBorder="1" applyAlignment="1">
      <alignment vertical="center"/>
    </xf>
    <xf numFmtId="0" fontId="16" fillId="0" borderId="4" xfId="12" applyFont="1" applyFill="1" applyBorder="1" applyAlignment="1">
      <alignment horizontal="center" vertical="center" shrinkToFit="1"/>
    </xf>
    <xf numFmtId="0" fontId="4" fillId="0" borderId="4" xfId="12" applyFont="1" applyFill="1" applyBorder="1" applyAlignment="1" applyProtection="1">
      <alignment vertical="center"/>
      <protection hidden="1"/>
    </xf>
    <xf numFmtId="0" fontId="4" fillId="0" borderId="5" xfId="12" applyFont="1" applyFill="1" applyBorder="1" applyAlignment="1" applyProtection="1">
      <alignment vertical="center"/>
      <protection hidden="1"/>
    </xf>
    <xf numFmtId="0" fontId="23" fillId="0" borderId="0" xfId="12" applyFont="1" applyFill="1" applyBorder="1" applyAlignment="1">
      <alignment vertical="center"/>
    </xf>
    <xf numFmtId="0" fontId="24" fillId="4" borderId="0" xfId="12" applyFont="1" applyFill="1" applyBorder="1" applyAlignment="1">
      <alignment vertical="center"/>
    </xf>
    <xf numFmtId="0" fontId="31" fillId="4" borderId="0" xfId="0" applyFont="1" applyFill="1" applyBorder="1" applyAlignment="1">
      <alignment horizontal="left" vertical="center"/>
    </xf>
    <xf numFmtId="0" fontId="19" fillId="4" borderId="0" xfId="0" applyFont="1" applyFill="1" applyBorder="1" applyAlignment="1" applyProtection="1">
      <alignment vertical="center" wrapText="1"/>
      <protection hidden="1"/>
    </xf>
    <xf numFmtId="49" fontId="5" fillId="4" borderId="0" xfId="12" applyNumberFormat="1" applyFont="1" applyFill="1" applyAlignment="1">
      <alignment horizontal="center" vertical="center"/>
    </xf>
    <xf numFmtId="49" fontId="5" fillId="4" borderId="0" xfId="0" applyNumberFormat="1" applyFont="1" applyFill="1" applyBorder="1" applyAlignment="1">
      <alignment horizontal="left" vertical="center"/>
    </xf>
    <xf numFmtId="0" fontId="5" fillId="4" borderId="0" xfId="12" applyFont="1" applyFill="1" applyAlignment="1">
      <alignment horizontal="center" vertical="center"/>
    </xf>
    <xf numFmtId="0" fontId="23" fillId="4" borderId="0" xfId="12" applyFont="1" applyFill="1" applyAlignment="1">
      <alignment horizontal="left" vertical="center" wrapText="1"/>
    </xf>
    <xf numFmtId="0" fontId="18" fillId="4" borderId="0" xfId="12" applyFont="1" applyFill="1" applyAlignment="1">
      <alignment horizontal="center" vertical="center"/>
    </xf>
    <xf numFmtId="0" fontId="23" fillId="0" borderId="4" xfId="12" applyFont="1" applyFill="1" applyBorder="1" applyAlignment="1">
      <alignment horizontal="center" vertical="center" shrinkToFit="1"/>
    </xf>
    <xf numFmtId="0" fontId="26" fillId="4" borderId="0" xfId="12" applyFont="1" applyFill="1" applyBorder="1" applyAlignment="1">
      <alignment horizontal="center" vertical="center"/>
    </xf>
    <xf numFmtId="0" fontId="17" fillId="4" borderId="0" xfId="12" applyFont="1" applyFill="1" applyBorder="1" applyAlignment="1">
      <alignment horizontal="center" vertical="center"/>
    </xf>
    <xf numFmtId="0" fontId="5" fillId="4" borderId="0" xfId="12" applyFont="1" applyFill="1" applyBorder="1" applyAlignment="1">
      <alignment horizontal="left" vertical="distributed" wrapText="1"/>
    </xf>
    <xf numFmtId="0" fontId="24" fillId="4" borderId="0" xfId="12" applyFont="1" applyFill="1" applyAlignment="1">
      <alignment horizontal="center" vertical="center"/>
    </xf>
    <xf numFmtId="0" fontId="5" fillId="4" borderId="0" xfId="12" applyFont="1" applyFill="1" applyBorder="1" applyAlignment="1">
      <alignment horizontal="center" vertical="center" wrapText="1"/>
    </xf>
    <xf numFmtId="0" fontId="20" fillId="4" borderId="0" xfId="0" applyFont="1" applyFill="1" applyBorder="1" applyAlignment="1">
      <alignment horizontal="center" vertical="center" textRotation="255"/>
    </xf>
    <xf numFmtId="0" fontId="5" fillId="4" borderId="0" xfId="12" applyFont="1" applyFill="1" applyBorder="1" applyAlignment="1" applyProtection="1">
      <alignment vertical="center" shrinkToFit="1"/>
      <protection locked="0"/>
    </xf>
    <xf numFmtId="0" fontId="12" fillId="4" borderId="0" xfId="0" applyFont="1" applyFill="1" applyBorder="1" applyAlignment="1">
      <alignment horizontal="center" vertical="center" textRotation="255"/>
    </xf>
    <xf numFmtId="0" fontId="32" fillId="4" borderId="0" xfId="12" applyFont="1" applyFill="1" applyBorder="1" applyAlignment="1">
      <alignment vertical="center" shrinkToFit="1"/>
    </xf>
    <xf numFmtId="0" fontId="19" fillId="4" borderId="4" xfId="12" applyFont="1" applyFill="1" applyBorder="1" applyAlignment="1" applyProtection="1">
      <alignment horizontal="center" vertical="center" shrinkToFit="1"/>
    </xf>
    <xf numFmtId="0" fontId="19" fillId="4" borderId="4" xfId="0" applyFont="1" applyFill="1" applyBorder="1" applyAlignment="1" applyProtection="1">
      <alignment horizontal="center" vertical="center"/>
      <protection locked="0"/>
    </xf>
    <xf numFmtId="0" fontId="19" fillId="4" borderId="3" xfId="12" applyFont="1" applyFill="1" applyBorder="1" applyAlignment="1" applyProtection="1">
      <alignment horizontal="left" vertical="center"/>
    </xf>
    <xf numFmtId="0" fontId="19" fillId="4" borderId="4" xfId="12" applyFont="1" applyFill="1" applyBorder="1" applyAlignment="1" applyProtection="1">
      <alignment horizontal="right" vertical="center" shrinkToFit="1"/>
    </xf>
    <xf numFmtId="0" fontId="19" fillId="4" borderId="4" xfId="12" applyFont="1" applyFill="1" applyBorder="1" applyAlignment="1" applyProtection="1">
      <alignment vertical="center"/>
    </xf>
    <xf numFmtId="0" fontId="19" fillId="4" borderId="4" xfId="12" applyFont="1" applyFill="1" applyBorder="1" applyAlignment="1" applyProtection="1">
      <alignment horizontal="left" vertical="center"/>
    </xf>
    <xf numFmtId="0" fontId="34" fillId="4" borderId="4" xfId="12" applyFont="1" applyFill="1" applyBorder="1" applyAlignment="1" applyProtection="1">
      <alignment vertical="center"/>
    </xf>
    <xf numFmtId="0" fontId="34" fillId="0" borderId="4" xfId="12" applyFont="1" applyFill="1" applyBorder="1" applyAlignment="1" applyProtection="1">
      <alignment vertical="center"/>
    </xf>
    <xf numFmtId="0" fontId="34" fillId="4" borderId="5" xfId="12" applyFont="1" applyFill="1" applyBorder="1" applyAlignment="1" applyProtection="1">
      <alignment vertical="center"/>
    </xf>
    <xf numFmtId="0" fontId="34" fillId="4" borderId="0" xfId="12" applyFont="1" applyFill="1" applyBorder="1" applyAlignment="1" applyProtection="1">
      <alignment vertical="center"/>
    </xf>
    <xf numFmtId="0" fontId="54" fillId="4" borderId="3" xfId="0" applyFont="1" applyFill="1" applyBorder="1" applyAlignment="1" applyProtection="1">
      <alignment vertical="center"/>
      <protection locked="0"/>
    </xf>
    <xf numFmtId="0" fontId="54" fillId="4" borderId="4" xfId="0" applyFont="1" applyFill="1" applyBorder="1" applyAlignment="1" applyProtection="1">
      <alignment vertical="center"/>
      <protection locked="0"/>
    </xf>
    <xf numFmtId="0" fontId="54" fillId="4" borderId="6" xfId="0" applyFont="1" applyFill="1" applyBorder="1" applyAlignment="1" applyProtection="1">
      <alignment vertical="center"/>
      <protection locked="0"/>
    </xf>
    <xf numFmtId="0" fontId="54" fillId="4" borderId="11" xfId="0" applyFont="1" applyFill="1" applyBorder="1" applyAlignment="1" applyProtection="1">
      <alignment vertical="center"/>
      <protection locked="0"/>
    </xf>
    <xf numFmtId="0" fontId="13" fillId="0" borderId="0" xfId="0" applyFont="1" applyFill="1" applyAlignment="1" applyProtection="1">
      <alignment horizontal="left" vertical="center"/>
    </xf>
    <xf numFmtId="0" fontId="13" fillId="0" borderId="0" xfId="0" applyFont="1" applyFill="1" applyProtection="1">
      <alignment vertical="center"/>
    </xf>
    <xf numFmtId="0" fontId="13" fillId="0" borderId="0" xfId="0" applyFont="1" applyFill="1" applyBorder="1" applyProtection="1">
      <alignment vertical="center"/>
    </xf>
    <xf numFmtId="0" fontId="19" fillId="4" borderId="0" xfId="0" applyFont="1" applyFill="1" applyBorder="1" applyAlignment="1" applyProtection="1">
      <alignment vertical="center"/>
    </xf>
    <xf numFmtId="0" fontId="19" fillId="4" borderId="0" xfId="0" applyFont="1" applyFill="1" applyBorder="1" applyAlignment="1" applyProtection="1">
      <alignment horizontal="right" vertical="center"/>
    </xf>
    <xf numFmtId="0" fontId="49" fillId="4" borderId="0" xfId="0" applyFont="1" applyFill="1" applyBorder="1" applyAlignment="1" applyProtection="1">
      <alignment vertical="center"/>
    </xf>
    <xf numFmtId="0" fontId="49" fillId="4" borderId="0" xfId="0" applyFont="1" applyFill="1" applyBorder="1" applyAlignment="1" applyProtection="1">
      <alignment horizontal="center" vertical="center"/>
    </xf>
    <xf numFmtId="49" fontId="50" fillId="4" borderId="0" xfId="0" applyNumberFormat="1" applyFont="1" applyFill="1" applyBorder="1" applyAlignment="1" applyProtection="1">
      <alignment vertical="center"/>
    </xf>
    <xf numFmtId="0" fontId="51" fillId="0" borderId="0" xfId="12" applyFont="1" applyFill="1" applyBorder="1" applyAlignment="1" applyProtection="1">
      <alignment vertical="center"/>
    </xf>
    <xf numFmtId="0" fontId="19" fillId="0" borderId="0" xfId="12" applyFont="1" applyFill="1" applyBorder="1" applyAlignment="1" applyProtection="1">
      <alignment horizontal="center" vertical="center" wrapText="1" shrinkToFit="1"/>
    </xf>
    <xf numFmtId="0" fontId="53" fillId="4" borderId="0" xfId="0" applyFont="1" applyFill="1" applyBorder="1" applyAlignment="1" applyProtection="1">
      <alignment vertical="center"/>
    </xf>
    <xf numFmtId="0" fontId="54" fillId="0" borderId="3" xfId="12" applyFont="1" applyFill="1" applyBorder="1" applyAlignment="1" applyProtection="1">
      <alignment vertical="center" shrinkToFit="1"/>
    </xf>
    <xf numFmtId="0" fontId="12" fillId="0" borderId="0" xfId="12" applyFont="1" applyFill="1" applyBorder="1" applyAlignment="1" applyProtection="1">
      <alignment vertical="center"/>
    </xf>
    <xf numFmtId="0" fontId="51" fillId="0" borderId="0" xfId="12" applyFont="1" applyFill="1" applyAlignment="1" applyProtection="1">
      <alignment vertical="center"/>
    </xf>
    <xf numFmtId="0" fontId="51" fillId="0" borderId="4" xfId="12" applyFont="1" applyFill="1" applyBorder="1" applyAlignment="1" applyProtection="1">
      <alignment vertical="center"/>
    </xf>
    <xf numFmtId="0" fontId="51" fillId="0" borderId="5" xfId="12" applyFont="1" applyFill="1" applyBorder="1" applyAlignment="1" applyProtection="1">
      <alignment vertical="center"/>
    </xf>
    <xf numFmtId="0" fontId="48" fillId="4" borderId="0" xfId="0" applyFont="1" applyFill="1" applyBorder="1" applyAlignment="1" applyProtection="1">
      <alignment vertical="top"/>
    </xf>
    <xf numFmtId="0" fontId="57" fillId="4" borderId="0" xfId="0" applyFont="1" applyFill="1" applyBorder="1" applyAlignment="1" applyProtection="1">
      <alignment vertical="top"/>
    </xf>
    <xf numFmtId="0" fontId="54" fillId="4" borderId="0" xfId="0" applyFont="1" applyFill="1" applyBorder="1" applyAlignment="1" applyProtection="1">
      <alignment vertical="center"/>
    </xf>
    <xf numFmtId="0" fontId="13" fillId="4" borderId="0" xfId="0" applyFont="1" applyFill="1" applyBorder="1" applyAlignment="1" applyProtection="1">
      <alignment horizontal="left" vertical="center"/>
    </xf>
    <xf numFmtId="0" fontId="13" fillId="4" borderId="0" xfId="0" applyFont="1" applyFill="1" applyProtection="1">
      <alignment vertical="center"/>
    </xf>
    <xf numFmtId="0" fontId="13" fillId="4" borderId="0" xfId="0" applyFont="1" applyFill="1" applyBorder="1" applyAlignment="1" applyProtection="1">
      <alignment vertical="center"/>
    </xf>
    <xf numFmtId="0" fontId="13" fillId="4" borderId="0" xfId="0" applyFont="1" applyFill="1" applyBorder="1" applyAlignment="1" applyProtection="1">
      <alignment horizontal="center" vertical="center"/>
    </xf>
    <xf numFmtId="0" fontId="13" fillId="4" borderId="0" xfId="13" applyFont="1" applyFill="1" applyBorder="1" applyAlignment="1" applyProtection="1">
      <alignment vertical="center" wrapText="1"/>
    </xf>
    <xf numFmtId="0" fontId="13" fillId="0" borderId="0" xfId="12" applyFont="1" applyFill="1" applyBorder="1" applyAlignment="1" applyProtection="1">
      <alignment horizontal="center" vertical="center" wrapText="1" shrinkToFit="1"/>
    </xf>
    <xf numFmtId="0" fontId="49" fillId="0" borderId="0" xfId="0" applyFont="1" applyFill="1" applyBorder="1" applyAlignment="1" applyProtection="1">
      <alignment horizontal="center" vertical="center"/>
    </xf>
    <xf numFmtId="0" fontId="59" fillId="4" borderId="0" xfId="0" applyFont="1" applyFill="1" applyBorder="1" applyAlignment="1" applyProtection="1">
      <alignment vertical="center"/>
    </xf>
    <xf numFmtId="0" fontId="60" fillId="0" borderId="0" xfId="12" applyFont="1" applyFill="1" applyBorder="1" applyAlignment="1" applyProtection="1">
      <alignment vertical="center" textRotation="255"/>
    </xf>
    <xf numFmtId="0" fontId="54" fillId="0" borderId="0" xfId="12" applyFont="1" applyFill="1" applyBorder="1" applyAlignment="1" applyProtection="1">
      <alignment vertical="center" wrapText="1"/>
    </xf>
    <xf numFmtId="0" fontId="54" fillId="0" borderId="0" xfId="12" applyFont="1" applyFill="1" applyBorder="1" applyAlignment="1" applyProtection="1">
      <alignment vertical="center"/>
    </xf>
    <xf numFmtId="0" fontId="34" fillId="0" borderId="0" xfId="12" applyFont="1" applyFill="1" applyBorder="1" applyAlignment="1" applyProtection="1">
      <alignment horizontal="center" vertical="center"/>
    </xf>
    <xf numFmtId="0" fontId="54" fillId="0" borderId="4" xfId="12" applyFont="1" applyFill="1" applyBorder="1" applyAlignment="1" applyProtection="1">
      <alignment vertical="center" wrapText="1"/>
    </xf>
    <xf numFmtId="0" fontId="54" fillId="0" borderId="4" xfId="12" applyFont="1" applyFill="1" applyBorder="1" applyAlignment="1" applyProtection="1">
      <alignment vertical="center"/>
    </xf>
    <xf numFmtId="0" fontId="19" fillId="0" borderId="2" xfId="12" applyFont="1" applyFill="1" applyBorder="1" applyAlignment="1" applyProtection="1">
      <alignment vertical="center"/>
    </xf>
    <xf numFmtId="0" fontId="54" fillId="0" borderId="0" xfId="12" applyFont="1" applyFill="1" applyBorder="1" applyAlignment="1" applyProtection="1">
      <alignment vertical="center" shrinkToFit="1"/>
    </xf>
    <xf numFmtId="0" fontId="19" fillId="0" borderId="7" xfId="12" applyFont="1" applyFill="1" applyBorder="1" applyAlignment="1" applyProtection="1">
      <alignment vertical="center" wrapText="1" shrinkToFit="1"/>
    </xf>
    <xf numFmtId="0" fontId="19" fillId="0" borderId="2" xfId="12" applyFont="1" applyFill="1" applyBorder="1" applyAlignment="1" applyProtection="1">
      <alignment vertical="center" wrapText="1" shrinkToFit="1"/>
    </xf>
    <xf numFmtId="0" fontId="19" fillId="0" borderId="0" xfId="12" applyFont="1" applyFill="1" applyBorder="1" applyAlignment="1" applyProtection="1">
      <alignment vertical="center" wrapText="1" shrinkToFit="1"/>
    </xf>
    <xf numFmtId="49" fontId="50" fillId="2" borderId="0" xfId="0" applyNumberFormat="1" applyFont="1" applyFill="1" applyBorder="1" applyAlignment="1" applyProtection="1">
      <alignment horizontal="center" vertical="center"/>
    </xf>
    <xf numFmtId="0" fontId="50" fillId="2" borderId="0" xfId="0" applyFont="1" applyFill="1" applyBorder="1" applyProtection="1">
      <alignment vertical="center"/>
    </xf>
    <xf numFmtId="0" fontId="50" fillId="2" borderId="0" xfId="0" applyFont="1" applyFill="1" applyBorder="1" applyAlignment="1" applyProtection="1">
      <alignment vertical="center"/>
    </xf>
    <xf numFmtId="0" fontId="53" fillId="4" borderId="0" xfId="0" applyFont="1" applyFill="1" applyBorder="1" applyAlignment="1" applyProtection="1">
      <alignment horizontal="center" vertical="center"/>
    </xf>
    <xf numFmtId="0" fontId="57" fillId="2" borderId="0" xfId="0"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xf>
    <xf numFmtId="0" fontId="34" fillId="0" borderId="0" xfId="12" applyFont="1" applyFill="1" applyBorder="1" applyAlignment="1" applyProtection="1">
      <alignment horizontal="left" vertical="center" indent="1" shrinkToFit="1"/>
    </xf>
    <xf numFmtId="0" fontId="52" fillId="0" borderId="0" xfId="0" applyFont="1" applyFill="1" applyBorder="1" applyAlignment="1" applyProtection="1">
      <alignment horizontal="left" vertical="center" indent="1" shrinkToFit="1"/>
    </xf>
    <xf numFmtId="2" fontId="50" fillId="0" borderId="0" xfId="12" applyNumberFormat="1" applyFont="1" applyFill="1" applyBorder="1" applyAlignment="1" applyProtection="1">
      <alignment vertical="center"/>
    </xf>
    <xf numFmtId="49" fontId="34" fillId="0" borderId="0" xfId="12" applyNumberFormat="1" applyFont="1" applyFill="1" applyBorder="1" applyAlignment="1" applyProtection="1">
      <alignment vertical="center"/>
    </xf>
    <xf numFmtId="49" fontId="34" fillId="4" borderId="4" xfId="12" applyNumberFormat="1" applyFont="1" applyFill="1" applyBorder="1" applyAlignment="1" applyProtection="1">
      <alignment vertical="center" shrinkToFit="1"/>
    </xf>
    <xf numFmtId="49" fontId="34" fillId="4" borderId="5" xfId="12" applyNumberFormat="1" applyFont="1" applyFill="1" applyBorder="1" applyAlignment="1" applyProtection="1">
      <alignment vertical="center" shrinkToFit="1"/>
    </xf>
    <xf numFmtId="49" fontId="34" fillId="4" borderId="0" xfId="12" applyNumberFormat="1" applyFont="1" applyFill="1" applyBorder="1" applyAlignment="1" applyProtection="1">
      <alignment vertical="center" shrinkToFit="1"/>
    </xf>
    <xf numFmtId="0" fontId="54" fillId="0" borderId="0" xfId="0" applyFont="1" applyFill="1" applyBorder="1" applyAlignment="1" applyProtection="1">
      <alignment horizontal="center" vertical="center"/>
    </xf>
    <xf numFmtId="49" fontId="54" fillId="0" borderId="0" xfId="12" applyNumberFormat="1" applyFont="1" applyFill="1" applyBorder="1" applyAlignment="1" applyProtection="1">
      <alignment horizontal="center" vertical="center" shrinkToFit="1"/>
    </xf>
    <xf numFmtId="49" fontId="54" fillId="0" borderId="0" xfId="12" applyNumberFormat="1" applyFont="1" applyFill="1" applyBorder="1" applyAlignment="1" applyProtection="1">
      <alignment vertical="center" shrinkToFit="1"/>
    </xf>
    <xf numFmtId="49" fontId="54" fillId="0" borderId="0" xfId="12" applyNumberFormat="1" applyFont="1" applyFill="1" applyBorder="1" applyAlignment="1" applyProtection="1">
      <alignment horizontal="left" vertical="center" shrinkToFit="1"/>
    </xf>
    <xf numFmtId="49" fontId="34" fillId="0" borderId="0" xfId="12" applyNumberFormat="1" applyFont="1" applyFill="1" applyBorder="1" applyAlignment="1" applyProtection="1">
      <alignment vertical="center" shrinkToFit="1"/>
    </xf>
    <xf numFmtId="0" fontId="54" fillId="4" borderId="4" xfId="0" applyFont="1" applyFill="1" applyBorder="1" applyAlignment="1" applyProtection="1">
      <alignment vertical="center"/>
    </xf>
    <xf numFmtId="0" fontId="13" fillId="2" borderId="6" xfId="0" applyFont="1" applyFill="1" applyBorder="1" applyAlignment="1" applyProtection="1">
      <alignment vertical="center"/>
    </xf>
    <xf numFmtId="0" fontId="13" fillId="2" borderId="7"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10"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2" xfId="0" applyFont="1" applyFill="1" applyBorder="1" applyAlignment="1" applyProtection="1">
      <alignment vertical="center"/>
    </xf>
    <xf numFmtId="0" fontId="13" fillId="2" borderId="12" xfId="0" applyFont="1" applyFill="1" applyBorder="1" applyAlignment="1" applyProtection="1">
      <alignment vertical="center"/>
    </xf>
    <xf numFmtId="0" fontId="9" fillId="2" borderId="0" xfId="0" applyFont="1" applyFill="1" applyProtection="1">
      <alignment vertical="center"/>
    </xf>
    <xf numFmtId="0" fontId="65" fillId="2" borderId="0" xfId="0" applyFont="1" applyFill="1" applyProtection="1">
      <alignment vertical="center"/>
    </xf>
    <xf numFmtId="0" fontId="66" fillId="4" borderId="0" xfId="0" applyFont="1" applyFill="1" applyAlignment="1" applyProtection="1">
      <alignment vertical="center"/>
    </xf>
    <xf numFmtId="0" fontId="67" fillId="2" borderId="0" xfId="0" applyFont="1" applyFill="1" applyBorder="1" applyAlignment="1" applyProtection="1">
      <alignment vertical="center"/>
    </xf>
    <xf numFmtId="0" fontId="9" fillId="2" borderId="0" xfId="0" applyFont="1" applyFill="1" applyBorder="1" applyProtection="1">
      <alignment vertical="center"/>
    </xf>
    <xf numFmtId="0" fontId="16" fillId="2" borderId="0" xfId="0" applyFont="1" applyFill="1" applyBorder="1" applyAlignment="1" applyProtection="1">
      <alignment horizontal="center" vertical="top"/>
    </xf>
    <xf numFmtId="0" fontId="50" fillId="2" borderId="0" xfId="0" applyFont="1" applyFill="1" applyBorder="1" applyAlignment="1" applyProtection="1">
      <alignment horizontal="right" vertical="center"/>
    </xf>
    <xf numFmtId="0" fontId="68" fillId="2" borderId="0" xfId="0" applyFont="1" applyFill="1" applyBorder="1" applyAlignment="1" applyProtection="1">
      <alignment horizontal="center" vertical="center"/>
    </xf>
    <xf numFmtId="0" fontId="69" fillId="2" borderId="0" xfId="0" applyFont="1" applyFill="1" applyBorder="1" applyAlignment="1" applyProtection="1">
      <alignment vertical="center"/>
    </xf>
    <xf numFmtId="0" fontId="50" fillId="2" borderId="0" xfId="0" applyFont="1" applyFill="1" applyBorder="1" applyAlignment="1" applyProtection="1">
      <alignment horizontal="center" vertical="center"/>
    </xf>
    <xf numFmtId="0" fontId="70" fillId="2" borderId="0" xfId="0" applyFont="1" applyFill="1" applyProtection="1">
      <alignment vertical="center"/>
    </xf>
    <xf numFmtId="0" fontId="67" fillId="2" borderId="2" xfId="0" applyFont="1" applyFill="1" applyBorder="1" applyAlignment="1" applyProtection="1">
      <alignment vertical="center"/>
    </xf>
    <xf numFmtId="0" fontId="71" fillId="2" borderId="2" xfId="0" applyFont="1" applyFill="1" applyBorder="1" applyAlignment="1" applyProtection="1">
      <alignment vertical="center"/>
    </xf>
    <xf numFmtId="0" fontId="50" fillId="2" borderId="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50" fillId="3" borderId="1" xfId="0" applyFont="1" applyFill="1" applyBorder="1" applyAlignment="1" applyProtection="1">
      <alignment horizontal="center" vertical="center"/>
    </xf>
    <xf numFmtId="0" fontId="54" fillId="2" borderId="1" xfId="0" applyFont="1" applyFill="1" applyBorder="1" applyAlignment="1" applyProtection="1">
      <alignment horizontal="left" vertical="center" wrapText="1"/>
    </xf>
    <xf numFmtId="0" fontId="72" fillId="2" borderId="0" xfId="0" applyFont="1" applyFill="1" applyProtection="1">
      <alignment vertical="center"/>
    </xf>
    <xf numFmtId="0" fontId="50" fillId="0" borderId="1" xfId="0" applyFont="1" applyFill="1" applyBorder="1" applyAlignment="1" applyProtection="1">
      <alignment horizontal="left" vertical="center" wrapText="1" indent="1"/>
    </xf>
    <xf numFmtId="0" fontId="50" fillId="2" borderId="1"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2" borderId="3" xfId="0" applyFont="1" applyFill="1" applyBorder="1" applyAlignment="1" applyProtection="1">
      <alignment vertical="center" wrapText="1" shrinkToFit="1"/>
    </xf>
    <xf numFmtId="0" fontId="54" fillId="2" borderId="4" xfId="0" applyFont="1" applyFill="1" applyBorder="1" applyAlignment="1" applyProtection="1">
      <alignment vertical="center" wrapText="1"/>
    </xf>
    <xf numFmtId="0" fontId="12" fillId="2" borderId="0" xfId="0" applyFont="1" applyFill="1" applyBorder="1" applyAlignment="1" applyProtection="1">
      <alignment horizontal="left" vertical="center"/>
    </xf>
    <xf numFmtId="0" fontId="67" fillId="3" borderId="1" xfId="0" applyFont="1" applyFill="1" applyBorder="1" applyAlignment="1" applyProtection="1">
      <alignment horizontal="center" vertical="center"/>
    </xf>
    <xf numFmtId="0" fontId="50" fillId="2" borderId="17" xfId="0"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31" fillId="4" borderId="0" xfId="0" applyFont="1" applyFill="1" applyBorder="1" applyAlignment="1" applyProtection="1">
      <alignment vertical="center"/>
    </xf>
    <xf numFmtId="0" fontId="12" fillId="4" borderId="0" xfId="0" applyFont="1" applyFill="1" applyBorder="1" applyAlignment="1" applyProtection="1">
      <alignment horizontal="center" vertical="center" textRotation="255"/>
    </xf>
    <xf numFmtId="0" fontId="32" fillId="4" borderId="0" xfId="12" applyFont="1" applyFill="1" applyBorder="1" applyAlignment="1" applyProtection="1">
      <alignment vertical="center" shrinkToFit="1"/>
    </xf>
    <xf numFmtId="0" fontId="6" fillId="0" borderId="0" xfId="12" applyFont="1" applyFill="1" applyAlignment="1" applyProtection="1">
      <alignment vertical="center"/>
    </xf>
    <xf numFmtId="0" fontId="7" fillId="4" borderId="0" xfId="12" applyFont="1" applyFill="1" applyBorder="1" applyAlignment="1" applyProtection="1">
      <alignment vertical="center"/>
    </xf>
    <xf numFmtId="0" fontId="5" fillId="4" borderId="0" xfId="12" applyFont="1" applyFill="1" applyBorder="1" applyAlignment="1" applyProtection="1">
      <alignment vertical="center"/>
    </xf>
    <xf numFmtId="0" fontId="5" fillId="4" borderId="0" xfId="12" applyFont="1" applyFill="1" applyBorder="1" applyAlignment="1" applyProtection="1">
      <alignment horizontal="center" vertical="center"/>
    </xf>
    <xf numFmtId="38" fontId="5" fillId="4" borderId="0" xfId="3" applyFont="1" applyFill="1" applyBorder="1" applyAlignment="1" applyProtection="1">
      <alignment vertical="center"/>
    </xf>
    <xf numFmtId="0" fontId="4" fillId="0" borderId="0" xfId="12" applyFont="1" applyFill="1" applyAlignment="1" applyProtection="1">
      <alignment vertical="center"/>
    </xf>
    <xf numFmtId="0" fontId="6" fillId="4" borderId="0" xfId="12" applyFont="1" applyFill="1" applyAlignment="1" applyProtection="1">
      <alignment horizontal="center" vertical="center"/>
    </xf>
    <xf numFmtId="38" fontId="6" fillId="4" borderId="0" xfId="3" applyFont="1" applyFill="1" applyAlignment="1" applyProtection="1">
      <alignment vertical="center"/>
    </xf>
    <xf numFmtId="49" fontId="5" fillId="4" borderId="0" xfId="12" applyNumberFormat="1" applyFont="1" applyFill="1" applyAlignment="1" applyProtection="1">
      <alignment vertical="center"/>
    </xf>
    <xf numFmtId="0" fontId="21" fillId="4" borderId="0" xfId="12" applyFont="1" applyFill="1" applyBorder="1" applyAlignment="1" applyProtection="1">
      <alignment vertical="center"/>
    </xf>
    <xf numFmtId="0" fontId="22" fillId="4" borderId="0" xfId="12" applyFont="1" applyFill="1" applyBorder="1" applyAlignment="1" applyProtection="1">
      <alignment vertical="center"/>
    </xf>
    <xf numFmtId="0" fontId="22" fillId="4" borderId="0" xfId="12" applyFont="1" applyFill="1" applyBorder="1" applyAlignment="1" applyProtection="1">
      <alignment horizontal="right" vertical="center"/>
    </xf>
    <xf numFmtId="0" fontId="5" fillId="4" borderId="0" xfId="12" applyNumberFormat="1" applyFont="1" applyFill="1" applyAlignment="1" applyProtection="1">
      <alignment vertical="center"/>
    </xf>
    <xf numFmtId="176" fontId="5" fillId="4" borderId="0" xfId="12" applyNumberFormat="1" applyFont="1" applyFill="1" applyAlignment="1" applyProtection="1">
      <alignment vertical="center"/>
    </xf>
    <xf numFmtId="0" fontId="21" fillId="4" borderId="0" xfId="12" applyFont="1" applyFill="1" applyBorder="1" applyAlignment="1" applyProtection="1">
      <alignment horizontal="left" vertical="center"/>
    </xf>
    <xf numFmtId="0" fontId="21" fillId="4" borderId="0" xfId="12" applyFont="1" applyFill="1" applyBorder="1" applyAlignment="1" applyProtection="1">
      <alignment horizontal="right" vertical="center"/>
    </xf>
    <xf numFmtId="0" fontId="22" fillId="4" borderId="0" xfId="12" applyFont="1" applyFill="1" applyBorder="1" applyAlignment="1" applyProtection="1">
      <alignment horizontal="center" vertical="center"/>
    </xf>
    <xf numFmtId="0" fontId="5" fillId="4" borderId="0" xfId="12" applyFont="1" applyFill="1" applyBorder="1" applyAlignment="1" applyProtection="1">
      <alignment horizontal="left" vertical="center" wrapText="1"/>
    </xf>
    <xf numFmtId="0" fontId="5" fillId="4" borderId="0" xfId="12" applyFont="1" applyFill="1" applyBorder="1" applyAlignment="1" applyProtection="1">
      <alignment horizontal="left" vertical="center"/>
    </xf>
    <xf numFmtId="0" fontId="6" fillId="4" borderId="0" xfId="12" applyFont="1" applyFill="1" applyBorder="1" applyAlignment="1" applyProtection="1">
      <alignment vertical="center"/>
    </xf>
    <xf numFmtId="0" fontId="5" fillId="4" borderId="0" xfId="12" applyFont="1" applyFill="1" applyBorder="1" applyAlignment="1" applyProtection="1">
      <alignment vertical="center" shrinkToFit="1"/>
    </xf>
    <xf numFmtId="0" fontId="5" fillId="4" borderId="0" xfId="12" applyFont="1" applyFill="1" applyBorder="1" applyAlignment="1" applyProtection="1">
      <alignment horizontal="right" vertical="center" shrinkToFit="1"/>
    </xf>
    <xf numFmtId="0" fontId="5" fillId="4" borderId="0" xfId="12" applyFont="1" applyFill="1" applyBorder="1" applyAlignment="1" applyProtection="1">
      <alignment horizontal="center" vertical="center" wrapText="1"/>
    </xf>
    <xf numFmtId="49" fontId="16" fillId="4" borderId="0" xfId="12" applyNumberFormat="1" applyFont="1" applyFill="1" applyAlignment="1" applyProtection="1">
      <alignment horizontal="center" vertical="center" shrinkToFit="1"/>
    </xf>
    <xf numFmtId="0" fontId="16" fillId="4" borderId="0" xfId="12" applyFont="1" applyFill="1" applyBorder="1" applyAlignment="1" applyProtection="1">
      <alignment vertical="center" shrinkToFit="1"/>
    </xf>
    <xf numFmtId="0" fontId="12" fillId="4" borderId="0" xfId="0" applyFont="1" applyFill="1" applyBorder="1" applyAlignment="1" applyProtection="1">
      <alignment vertical="center" textRotation="255"/>
    </xf>
    <xf numFmtId="0" fontId="5" fillId="4" borderId="0" xfId="12" applyFont="1" applyFill="1" applyBorder="1" applyAlignment="1" applyProtection="1">
      <alignment horizontal="left" vertical="center" shrinkToFit="1"/>
    </xf>
    <xf numFmtId="0" fontId="5" fillId="4" borderId="0" xfId="12" applyFont="1" applyFill="1" applyBorder="1" applyAlignment="1" applyProtection="1">
      <alignment horizontal="center" vertical="center" shrinkToFit="1"/>
    </xf>
    <xf numFmtId="0" fontId="6" fillId="4" borderId="0" xfId="12" applyFont="1" applyFill="1" applyBorder="1" applyAlignment="1" applyProtection="1">
      <alignment vertical="center" shrinkToFit="1"/>
    </xf>
    <xf numFmtId="0" fontId="20" fillId="4" borderId="0" xfId="0" applyFont="1" applyFill="1" applyBorder="1" applyAlignment="1" applyProtection="1">
      <alignment horizontal="center" vertical="center" textRotation="255"/>
    </xf>
    <xf numFmtId="0" fontId="6" fillId="4" borderId="0" xfId="12" applyFont="1" applyFill="1" applyAlignment="1" applyProtection="1">
      <alignment vertical="center" shrinkToFit="1"/>
    </xf>
    <xf numFmtId="0" fontId="26" fillId="0" borderId="0" xfId="12" applyFont="1" applyFill="1" applyBorder="1" applyAlignment="1" applyProtection="1">
      <alignment vertical="center"/>
    </xf>
    <xf numFmtId="0" fontId="44" fillId="4" borderId="0" xfId="12" applyFont="1" applyFill="1" applyBorder="1" applyAlignment="1" applyProtection="1">
      <alignment horizontal="center" vertical="center"/>
    </xf>
    <xf numFmtId="0" fontId="26" fillId="4" borderId="0" xfId="12" applyFont="1" applyFill="1" applyBorder="1" applyAlignment="1" applyProtection="1">
      <alignment horizontal="center" vertical="center"/>
    </xf>
    <xf numFmtId="0" fontId="17" fillId="4" borderId="0" xfId="12" applyFont="1" applyFill="1" applyBorder="1" applyAlignment="1" applyProtection="1">
      <alignment horizontal="center" vertical="center"/>
    </xf>
    <xf numFmtId="0" fontId="6" fillId="0" borderId="0" xfId="12" applyFont="1" applyFill="1" applyAlignment="1" applyProtection="1">
      <alignment vertical="distributed"/>
    </xf>
    <xf numFmtId="0" fontId="4" fillId="0" borderId="0" xfId="12" applyFont="1" applyFill="1" applyAlignment="1" applyProtection="1">
      <alignment vertical="distributed"/>
    </xf>
    <xf numFmtId="0" fontId="5" fillId="4" borderId="0" xfId="12" applyFont="1" applyFill="1" applyBorder="1" applyAlignment="1" applyProtection="1">
      <alignment horizontal="left" vertical="distributed" wrapText="1"/>
    </xf>
    <xf numFmtId="0" fontId="6" fillId="0" borderId="0" xfId="12" applyFont="1" applyFill="1" applyBorder="1" applyAlignment="1" applyProtection="1">
      <alignment vertical="distributed"/>
    </xf>
    <xf numFmtId="0" fontId="4" fillId="0" borderId="0" xfId="12" applyFont="1" applyFill="1" applyBorder="1" applyAlignment="1" applyProtection="1">
      <alignment vertical="distributed"/>
    </xf>
    <xf numFmtId="0" fontId="6" fillId="0" borderId="0" xfId="12" applyFont="1" applyFill="1" applyBorder="1" applyAlignment="1" applyProtection="1">
      <alignment vertical="center"/>
    </xf>
    <xf numFmtId="0" fontId="4" fillId="0" borderId="0" xfId="12" applyFont="1" applyFill="1" applyBorder="1" applyAlignment="1" applyProtection="1">
      <alignment vertical="center"/>
    </xf>
    <xf numFmtId="0" fontId="24" fillId="4" borderId="0" xfId="12" applyFont="1" applyFill="1" applyAlignment="1" applyProtection="1">
      <alignment horizontal="center" vertical="center"/>
    </xf>
    <xf numFmtId="49" fontId="5" fillId="4" borderId="0" xfId="12" applyNumberFormat="1" applyFont="1" applyFill="1" applyAlignment="1" applyProtection="1">
      <alignment horizontal="center" vertical="center"/>
    </xf>
    <xf numFmtId="0" fontId="23" fillId="0" borderId="0" xfId="12" applyFont="1" applyFill="1" applyBorder="1" applyAlignment="1" applyProtection="1">
      <alignment vertical="center"/>
    </xf>
    <xf numFmtId="0" fontId="23" fillId="4" borderId="0" xfId="12" applyFont="1" applyFill="1" applyBorder="1" applyAlignment="1" applyProtection="1">
      <alignment vertical="center"/>
    </xf>
    <xf numFmtId="0" fontId="16" fillId="4" borderId="0" xfId="12" applyFont="1" applyFill="1" applyBorder="1" applyAlignment="1" applyProtection="1">
      <alignment vertical="center"/>
    </xf>
    <xf numFmtId="0" fontId="23" fillId="4" borderId="0" xfId="12" applyFont="1" applyFill="1" applyBorder="1" applyAlignment="1" applyProtection="1">
      <alignment horizontal="left" vertical="center" wrapText="1"/>
    </xf>
    <xf numFmtId="0" fontId="16" fillId="4" borderId="0" xfId="12" applyFont="1" applyFill="1" applyBorder="1" applyAlignment="1" applyProtection="1">
      <alignment horizontal="center" vertical="center"/>
    </xf>
    <xf numFmtId="0" fontId="24" fillId="0" borderId="0" xfId="12" applyFont="1" applyFill="1" applyBorder="1" applyAlignment="1" applyProtection="1">
      <alignment vertical="center"/>
    </xf>
    <xf numFmtId="0" fontId="15" fillId="0" borderId="0" xfId="12" applyFont="1" applyFill="1" applyBorder="1" applyAlignment="1" applyProtection="1">
      <alignment vertical="center"/>
    </xf>
    <xf numFmtId="0" fontId="18" fillId="0" borderId="0" xfId="12" applyFont="1" applyFill="1" applyBorder="1" applyAlignment="1" applyProtection="1">
      <alignment vertical="center" shrinkToFit="1"/>
    </xf>
    <xf numFmtId="0" fontId="33" fillId="0" borderId="0" xfId="12" applyFont="1" applyFill="1" applyBorder="1" applyAlignment="1" applyProtection="1">
      <alignment vertical="center" shrinkToFit="1"/>
    </xf>
    <xf numFmtId="0" fontId="25" fillId="4" borderId="0" xfId="12" applyFont="1" applyFill="1" applyBorder="1" applyAlignment="1" applyProtection="1">
      <alignment vertical="center"/>
    </xf>
    <xf numFmtId="0" fontId="26" fillId="4" borderId="0" xfId="12" applyFont="1" applyFill="1" applyBorder="1" applyAlignment="1" applyProtection="1">
      <alignment vertical="center"/>
    </xf>
    <xf numFmtId="0" fontId="6" fillId="4" borderId="0" xfId="12" applyFont="1" applyFill="1" applyBorder="1" applyAlignment="1" applyProtection="1">
      <alignment horizontal="left" vertical="center" wrapText="1"/>
    </xf>
    <xf numFmtId="0" fontId="24" fillId="4" borderId="0" xfId="12" applyFont="1" applyFill="1" applyBorder="1" applyAlignment="1" applyProtection="1">
      <alignment vertical="center"/>
    </xf>
    <xf numFmtId="0" fontId="5" fillId="0" borderId="0" xfId="12" applyFont="1" applyFill="1" applyBorder="1" applyAlignment="1" applyProtection="1">
      <alignment horizontal="center" vertical="center" shrinkToFit="1"/>
    </xf>
    <xf numFmtId="0" fontId="6" fillId="0" borderId="10" xfId="12" applyFont="1" applyFill="1" applyBorder="1" applyAlignment="1" applyProtection="1">
      <alignment vertical="center"/>
    </xf>
    <xf numFmtId="0" fontId="6" fillId="6" borderId="4" xfId="12" applyFont="1" applyFill="1" applyBorder="1" applyAlignment="1" applyProtection="1">
      <alignment vertical="center"/>
    </xf>
    <xf numFmtId="0" fontId="6" fillId="6" borderId="5" xfId="12" applyFont="1" applyFill="1" applyBorder="1" applyAlignment="1" applyProtection="1">
      <alignment vertical="center"/>
    </xf>
    <xf numFmtId="0" fontId="16" fillId="0" borderId="0" xfId="12" applyFont="1" applyFill="1" applyBorder="1" applyAlignment="1" applyProtection="1">
      <alignment vertical="center"/>
    </xf>
    <xf numFmtId="0" fontId="23" fillId="0" borderId="2" xfId="12" applyFont="1" applyFill="1" applyBorder="1" applyAlignment="1" applyProtection="1">
      <alignment vertical="center"/>
    </xf>
    <xf numFmtId="0" fontId="23" fillId="0" borderId="10" xfId="12" applyFont="1" applyFill="1" applyBorder="1" applyAlignment="1" applyProtection="1">
      <alignment vertical="center"/>
    </xf>
    <xf numFmtId="0" fontId="6" fillId="4" borderId="4" xfId="12" applyFont="1" applyFill="1" applyBorder="1" applyAlignment="1" applyProtection="1">
      <alignment vertical="center"/>
    </xf>
    <xf numFmtId="0" fontId="6" fillId="4" borderId="5" xfId="12" applyFont="1" applyFill="1" applyBorder="1" applyAlignment="1" applyProtection="1">
      <alignment vertical="center"/>
    </xf>
    <xf numFmtId="0" fontId="6" fillId="0" borderId="0" xfId="12" applyFont="1" applyFill="1" applyBorder="1" applyAlignment="1" applyProtection="1">
      <alignment horizontal="center" vertical="center"/>
    </xf>
    <xf numFmtId="0" fontId="23" fillId="0" borderId="10" xfId="12" applyFont="1" applyFill="1" applyBorder="1" applyAlignment="1" applyProtection="1">
      <alignment vertical="center" shrinkToFit="1"/>
    </xf>
    <xf numFmtId="0" fontId="23" fillId="0" borderId="3" xfId="12" applyFont="1" applyFill="1" applyBorder="1" applyAlignment="1" applyProtection="1">
      <alignment horizontal="center" vertical="center" shrinkToFit="1"/>
    </xf>
    <xf numFmtId="0" fontId="5" fillId="0" borderId="4" xfId="12" applyFont="1" applyFill="1" applyBorder="1" applyAlignment="1" applyProtection="1">
      <alignment vertical="center"/>
    </xf>
    <xf numFmtId="0" fontId="4" fillId="0" borderId="4" xfId="12" applyFont="1" applyFill="1" applyBorder="1" applyAlignment="1" applyProtection="1">
      <alignment vertical="center"/>
    </xf>
    <xf numFmtId="0" fontId="4" fillId="0" borderId="5" xfId="12" applyFont="1" applyFill="1" applyBorder="1" applyAlignment="1" applyProtection="1">
      <alignment vertical="center"/>
    </xf>
    <xf numFmtId="0" fontId="6" fillId="4" borderId="0" xfId="12" applyFont="1" applyFill="1" applyBorder="1" applyAlignment="1" applyProtection="1">
      <alignment horizontal="center" vertical="center"/>
    </xf>
    <xf numFmtId="38" fontId="6" fillId="4" borderId="0" xfId="3" applyFont="1" applyFill="1" applyBorder="1" applyAlignment="1" applyProtection="1">
      <alignment vertical="center"/>
    </xf>
    <xf numFmtId="0" fontId="5" fillId="0" borderId="0" xfId="12" applyFont="1" applyFill="1" applyBorder="1" applyAlignment="1" applyProtection="1">
      <alignment vertical="center"/>
    </xf>
    <xf numFmtId="0" fontId="5" fillId="0" borderId="0" xfId="12" applyFont="1" applyFill="1" applyBorder="1" applyAlignment="1" applyProtection="1">
      <alignment vertical="center" wrapText="1"/>
    </xf>
    <xf numFmtId="0" fontId="18" fillId="4" borderId="0" xfId="12" applyFont="1" applyFill="1" applyAlignment="1" applyProtection="1">
      <alignment horizontal="center" vertical="center"/>
    </xf>
    <xf numFmtId="0" fontId="16" fillId="4" borderId="0" xfId="12" applyFont="1" applyFill="1" applyAlignment="1" applyProtection="1">
      <alignment vertical="center"/>
    </xf>
    <xf numFmtId="0" fontId="5" fillId="4" borderId="0" xfId="12" applyFont="1" applyFill="1" applyAlignment="1" applyProtection="1">
      <alignment horizontal="center" vertical="center"/>
    </xf>
    <xf numFmtId="0" fontId="6" fillId="4" borderId="2" xfId="12" applyFont="1" applyFill="1" applyBorder="1" applyAlignment="1" applyProtection="1">
      <alignment vertical="center"/>
    </xf>
    <xf numFmtId="0" fontId="23" fillId="4" borderId="0" xfId="12" applyFont="1" applyFill="1" applyAlignment="1" applyProtection="1">
      <alignment vertical="center"/>
    </xf>
    <xf numFmtId="0" fontId="19" fillId="4" borderId="0" xfId="0" applyFont="1" applyFill="1" applyBorder="1" applyAlignment="1" applyProtection="1">
      <alignment vertical="center" wrapText="1"/>
    </xf>
    <xf numFmtId="0" fontId="19" fillId="0" borderId="0" xfId="0" applyFont="1" applyBorder="1" applyAlignment="1" applyProtection="1">
      <alignment vertical="center" wrapText="1"/>
    </xf>
    <xf numFmtId="0" fontId="19" fillId="2" borderId="0" xfId="0" applyFont="1" applyFill="1" applyBorder="1" applyAlignment="1" applyProtection="1">
      <alignment vertical="center" wrapText="1"/>
    </xf>
    <xf numFmtId="0" fontId="23" fillId="4" borderId="0" xfId="12" applyFont="1" applyFill="1" applyAlignment="1" applyProtection="1">
      <alignment horizontal="center" vertical="center"/>
    </xf>
    <xf numFmtId="38" fontId="23" fillId="4" borderId="0" xfId="3" applyFont="1" applyFill="1" applyAlignment="1" applyProtection="1">
      <alignment vertical="center"/>
    </xf>
    <xf numFmtId="0" fontId="23" fillId="4" borderId="0" xfId="12" applyFont="1" applyFill="1" applyAlignment="1" applyProtection="1">
      <alignment horizontal="left" vertical="center" wrapText="1"/>
    </xf>
    <xf numFmtId="0" fontId="21" fillId="4" borderId="0" xfId="12" applyFont="1" applyFill="1" applyBorder="1" applyAlignment="1" applyProtection="1">
      <alignment horizontal="center" vertical="center"/>
    </xf>
    <xf numFmtId="49" fontId="23"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vertical="top"/>
    </xf>
    <xf numFmtId="49" fontId="29" fillId="4" borderId="0" xfId="0" applyNumberFormat="1" applyFont="1" applyFill="1" applyBorder="1" applyAlignment="1" applyProtection="1">
      <alignment vertical="top"/>
    </xf>
    <xf numFmtId="49" fontId="10" fillId="4" borderId="0" xfId="0" applyNumberFormat="1" applyFont="1" applyFill="1" applyBorder="1" applyAlignment="1" applyProtection="1">
      <alignment vertical="top"/>
    </xf>
    <xf numFmtId="0" fontId="10" fillId="0" borderId="0" xfId="12" applyFont="1" applyFill="1" applyAlignment="1" applyProtection="1">
      <alignment vertical="center"/>
    </xf>
    <xf numFmtId="0" fontId="14" fillId="0" borderId="0" xfId="12" applyFont="1" applyFill="1" applyAlignment="1" applyProtection="1">
      <alignment vertical="center"/>
    </xf>
    <xf numFmtId="49" fontId="5" fillId="4" borderId="0" xfId="0" applyNumberFormat="1" applyFont="1" applyFill="1" applyBorder="1" applyAlignment="1" applyProtection="1">
      <alignment horizontal="left" vertical="center"/>
    </xf>
    <xf numFmtId="49" fontId="6" fillId="4" borderId="0" xfId="0" applyNumberFormat="1" applyFont="1" applyFill="1" applyBorder="1" applyProtection="1">
      <alignment vertical="center"/>
    </xf>
    <xf numFmtId="49" fontId="8" fillId="4" borderId="0" xfId="0" applyNumberFormat="1" applyFont="1" applyFill="1" applyBorder="1" applyAlignment="1" applyProtection="1">
      <alignment vertical="center" wrapText="1"/>
    </xf>
    <xf numFmtId="49" fontId="8" fillId="4" borderId="0" xfId="0" applyNumberFormat="1" applyFont="1" applyFill="1" applyBorder="1" applyAlignment="1" applyProtection="1">
      <alignment vertical="center"/>
    </xf>
    <xf numFmtId="0" fontId="11" fillId="4" borderId="0" xfId="0" applyFont="1" applyFill="1" applyAlignment="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31" fillId="4"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Border="1" applyProtection="1">
      <alignment vertical="center"/>
    </xf>
    <xf numFmtId="0" fontId="11" fillId="0" borderId="0" xfId="0" applyFont="1" applyFill="1" applyProtection="1">
      <alignment vertical="center"/>
    </xf>
    <xf numFmtId="49" fontId="6" fillId="0" borderId="0" xfId="0" applyNumberFormat="1" applyFont="1" applyFill="1" applyBorder="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top"/>
    </xf>
    <xf numFmtId="49" fontId="10" fillId="0" borderId="0" xfId="0" applyNumberFormat="1" applyFont="1" applyFill="1" applyBorder="1" applyAlignment="1" applyProtection="1">
      <alignment vertical="top"/>
    </xf>
    <xf numFmtId="49" fontId="8" fillId="0" borderId="0" xfId="0" applyNumberFormat="1" applyFont="1" applyFill="1" applyBorder="1" applyAlignment="1" applyProtection="1">
      <alignment vertical="top" wrapText="1"/>
    </xf>
    <xf numFmtId="0" fontId="9" fillId="0" borderId="0" xfId="0" applyFont="1" applyProtection="1">
      <alignment vertical="center"/>
    </xf>
    <xf numFmtId="0" fontId="4" fillId="0" borderId="0" xfId="12" applyFont="1" applyFill="1" applyAlignment="1" applyProtection="1">
      <alignment horizontal="center" vertical="center"/>
    </xf>
    <xf numFmtId="38" fontId="4" fillId="0" borderId="0" xfId="3" applyFont="1" applyFill="1" applyAlignment="1" applyProtection="1">
      <alignment vertical="center"/>
    </xf>
    <xf numFmtId="0" fontId="5" fillId="4" borderId="0" xfId="12" applyFont="1" applyFill="1" applyBorder="1" applyAlignment="1">
      <alignment horizontal="left" vertical="distributed" wrapText="1"/>
    </xf>
    <xf numFmtId="0" fontId="5" fillId="4" borderId="0" xfId="12" applyFont="1" applyFill="1" applyBorder="1" applyAlignment="1">
      <alignment vertical="center" wrapText="1"/>
    </xf>
    <xf numFmtId="0" fontId="18" fillId="4" borderId="0" xfId="12" applyFont="1" applyFill="1" applyBorder="1" applyAlignment="1" applyProtection="1">
      <alignment horizontal="center" vertical="center" shrinkToFit="1"/>
    </xf>
    <xf numFmtId="0" fontId="53" fillId="4" borderId="0" xfId="0" applyFont="1" applyFill="1" applyBorder="1" applyAlignment="1" applyProtection="1">
      <alignment horizontal="center" vertical="center" shrinkToFit="1"/>
    </xf>
    <xf numFmtId="0" fontId="56" fillId="0" borderId="0" xfId="12" applyFont="1" applyFill="1" applyBorder="1" applyAlignment="1" applyProtection="1">
      <alignment vertical="center" shrinkToFit="1"/>
    </xf>
    <xf numFmtId="0" fontId="19" fillId="5" borderId="0" xfId="0" applyFont="1" applyFill="1" applyBorder="1" applyAlignment="1" applyProtection="1">
      <alignment horizontal="center" vertical="center" wrapText="1"/>
    </xf>
    <xf numFmtId="2" fontId="58" fillId="4" borderId="0" xfId="0" applyNumberFormat="1" applyFont="1" applyFill="1" applyBorder="1" applyAlignment="1" applyProtection="1">
      <alignment vertical="center" shrinkToFit="1"/>
    </xf>
    <xf numFmtId="0" fontId="7" fillId="4" borderId="0" xfId="0" applyFont="1" applyFill="1" applyBorder="1" applyAlignment="1" applyProtection="1">
      <alignment horizontal="center" vertical="center" wrapText="1"/>
    </xf>
    <xf numFmtId="49" fontId="5"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horizontal="left" vertical="center"/>
    </xf>
    <xf numFmtId="49" fontId="74" fillId="4" borderId="0" xfId="0" applyNumberFormat="1" applyFont="1" applyFill="1" applyBorder="1" applyAlignment="1" applyProtection="1">
      <alignment vertical="top" shrinkToFit="1"/>
    </xf>
    <xf numFmtId="0" fontId="23" fillId="4" borderId="0" xfId="12" applyFont="1" applyFill="1" applyAlignment="1" applyProtection="1">
      <alignment horizontal="left" vertical="center" wrapText="1"/>
    </xf>
    <xf numFmtId="0" fontId="32" fillId="4" borderId="0" xfId="12" applyFont="1" applyFill="1" applyBorder="1" applyAlignment="1" applyProtection="1">
      <alignment horizontal="left" vertical="center"/>
    </xf>
    <xf numFmtId="0" fontId="27" fillId="4" borderId="0" xfId="12" applyFont="1" applyFill="1" applyAlignment="1" applyProtection="1">
      <alignment horizontal="center" vertical="center"/>
    </xf>
    <xf numFmtId="0" fontId="28" fillId="4" borderId="0" xfId="12" applyFont="1" applyFill="1" applyAlignment="1" applyProtection="1">
      <alignment horizontal="center" vertical="center"/>
    </xf>
    <xf numFmtId="0" fontId="19" fillId="4" borderId="0" xfId="0" applyFont="1" applyFill="1" applyBorder="1" applyAlignment="1" applyProtection="1">
      <alignment vertical="center" wrapText="1"/>
    </xf>
    <xf numFmtId="0" fontId="18" fillId="4" borderId="0" xfId="12" applyFont="1" applyFill="1" applyAlignment="1" applyProtection="1">
      <alignment horizontal="center" vertical="center"/>
    </xf>
    <xf numFmtId="0" fontId="5" fillId="4" borderId="0" xfId="12" applyFont="1" applyFill="1" applyBorder="1" applyAlignment="1" applyProtection="1">
      <alignment horizontal="left" vertical="distributed" wrapText="1"/>
    </xf>
    <xf numFmtId="0" fontId="5" fillId="4" borderId="0" xfId="12" applyFont="1" applyFill="1" applyBorder="1" applyAlignment="1" applyProtection="1">
      <alignment horizontal="center" vertical="center" wrapText="1"/>
    </xf>
    <xf numFmtId="0" fontId="26" fillId="4" borderId="0" xfId="12" applyFont="1" applyFill="1" applyBorder="1" applyAlignment="1" applyProtection="1">
      <alignment horizontal="center" vertical="center" wrapText="1"/>
    </xf>
    <xf numFmtId="0" fontId="17" fillId="4" borderId="0" xfId="12" applyFont="1" applyFill="1" applyBorder="1" applyAlignment="1" applyProtection="1">
      <alignment horizontal="center" vertical="center"/>
    </xf>
    <xf numFmtId="0" fontId="19" fillId="4" borderId="0" xfId="0" applyFont="1" applyFill="1" applyBorder="1" applyAlignment="1" applyProtection="1">
      <alignment horizontal="right" vertical="center"/>
    </xf>
    <xf numFmtId="0" fontId="49" fillId="4" borderId="0" xfId="0" applyFont="1" applyFill="1" applyBorder="1" applyAlignment="1" applyProtection="1">
      <alignment horizontal="center" vertical="center"/>
    </xf>
    <xf numFmtId="0" fontId="10" fillId="4" borderId="0" xfId="12" applyFont="1" applyFill="1" applyBorder="1" applyAlignment="1" applyProtection="1">
      <alignment vertical="center" shrinkToFit="1"/>
    </xf>
    <xf numFmtId="0" fontId="5" fillId="4" borderId="0" xfId="12" applyFont="1" applyFill="1" applyBorder="1" applyAlignment="1" applyProtection="1">
      <alignment vertical="center" wrapText="1"/>
    </xf>
    <xf numFmtId="0" fontId="34" fillId="4" borderId="0" xfId="12" applyFont="1" applyFill="1" applyBorder="1" applyAlignment="1" applyProtection="1">
      <alignment vertical="center" shrinkToFit="1"/>
    </xf>
    <xf numFmtId="0" fontId="34" fillId="0" borderId="0" xfId="12" applyFont="1" applyFill="1" applyBorder="1" applyAlignment="1" applyProtection="1">
      <alignment vertical="center" shrinkToFit="1"/>
    </xf>
    <xf numFmtId="49" fontId="34" fillId="4" borderId="0" xfId="12" applyNumberFormat="1" applyFont="1" applyFill="1" applyBorder="1" applyAlignment="1" applyProtection="1">
      <alignment horizontal="center" vertical="center" shrinkToFit="1"/>
    </xf>
    <xf numFmtId="0" fontId="32" fillId="4" borderId="0" xfId="12" applyFont="1" applyFill="1" applyBorder="1" applyAlignment="1" applyProtection="1">
      <alignment vertical="center" shrinkToFit="1"/>
    </xf>
    <xf numFmtId="0" fontId="18" fillId="4" borderId="3" xfId="12" applyFont="1" applyFill="1" applyBorder="1" applyAlignment="1" applyProtection="1">
      <alignment horizontal="center" vertical="center" shrinkToFit="1"/>
    </xf>
    <xf numFmtId="0" fontId="18" fillId="4" borderId="4" xfId="12" applyFont="1" applyFill="1" applyBorder="1" applyAlignment="1" applyProtection="1">
      <alignment horizontal="center" vertical="center" shrinkToFit="1"/>
    </xf>
    <xf numFmtId="0" fontId="18" fillId="4" borderId="5" xfId="12" applyFont="1" applyFill="1" applyBorder="1" applyAlignment="1" applyProtection="1">
      <alignment horizontal="center" vertical="center" shrinkToFit="1"/>
    </xf>
    <xf numFmtId="0" fontId="5" fillId="4" borderId="0" xfId="12" applyFont="1" applyFill="1" applyAlignment="1" applyProtection="1">
      <alignment horizontal="center" vertical="center"/>
    </xf>
    <xf numFmtId="177" fontId="5" fillId="4" borderId="0" xfId="12" applyNumberFormat="1" applyFont="1" applyFill="1" applyAlignment="1" applyProtection="1">
      <alignment horizontal="center" vertical="center" shrinkToFit="1"/>
      <protection locked="0"/>
    </xf>
    <xf numFmtId="0" fontId="5" fillId="4" borderId="0" xfId="12" applyFont="1" applyFill="1" applyBorder="1" applyAlignment="1" applyProtection="1">
      <alignment horizontal="center" vertical="center" wrapText="1"/>
    </xf>
    <xf numFmtId="0" fontId="5" fillId="4" borderId="0" xfId="12" applyFont="1" applyFill="1" applyBorder="1" applyAlignment="1" applyProtection="1">
      <alignment vertical="center" shrinkToFit="1"/>
      <protection locked="0"/>
    </xf>
    <xf numFmtId="0" fontId="43" fillId="4" borderId="0" xfId="12" applyFont="1" applyFill="1" applyBorder="1" applyAlignment="1" applyProtection="1">
      <alignment horizontal="center" vertical="center" wrapText="1"/>
    </xf>
    <xf numFmtId="0" fontId="10" fillId="4" borderId="0" xfId="12" applyFont="1" applyFill="1" applyBorder="1" applyAlignment="1" applyProtection="1">
      <alignment vertical="center" shrinkToFit="1"/>
      <protection locked="0"/>
    </xf>
    <xf numFmtId="0" fontId="12" fillId="4" borderId="0" xfId="0" applyFont="1" applyFill="1" applyBorder="1" applyAlignment="1" applyProtection="1">
      <alignment horizontal="center" vertical="center" textRotation="255"/>
    </xf>
    <xf numFmtId="49" fontId="5" fillId="4" borderId="0" xfId="12" applyNumberFormat="1" applyFont="1" applyFill="1" applyAlignment="1" applyProtection="1">
      <alignment horizontal="center" vertical="center"/>
    </xf>
    <xf numFmtId="0" fontId="23" fillId="4" borderId="0" xfId="12" applyFont="1" applyFill="1" applyBorder="1" applyAlignment="1" applyProtection="1">
      <alignment horizontal="left" vertical="center" shrinkToFit="1"/>
    </xf>
    <xf numFmtId="49" fontId="5" fillId="4" borderId="0" xfId="12" applyNumberFormat="1" applyFont="1" applyFill="1" applyBorder="1" applyAlignment="1" applyProtection="1">
      <alignment horizontal="center" vertical="center" shrinkToFit="1"/>
      <protection locked="0"/>
    </xf>
    <xf numFmtId="0" fontId="5" fillId="4" borderId="0" xfId="0" applyFont="1" applyFill="1" applyAlignment="1" applyProtection="1">
      <alignment horizontal="center" vertical="center" shrinkToFit="1"/>
      <protection locked="0"/>
    </xf>
    <xf numFmtId="0" fontId="47" fillId="4" borderId="0" xfId="0" applyFont="1" applyFill="1" applyAlignment="1" applyProtection="1">
      <alignment vertical="center" shrinkToFit="1"/>
      <protection locked="0"/>
    </xf>
    <xf numFmtId="49" fontId="5" fillId="4" borderId="0" xfId="12" applyNumberFormat="1" applyFont="1" applyFill="1" applyAlignment="1" applyProtection="1">
      <alignment horizontal="center" vertical="center" shrinkToFit="1"/>
      <protection locked="0"/>
    </xf>
    <xf numFmtId="49" fontId="5" fillId="4" borderId="0" xfId="12" applyNumberFormat="1" applyFont="1" applyFill="1" applyBorder="1" applyAlignment="1" applyProtection="1">
      <alignment horizontal="center" vertical="center" shrinkToFit="1"/>
    </xf>
    <xf numFmtId="0" fontId="5" fillId="4" borderId="0" xfId="0" applyFont="1" applyFill="1" applyAlignment="1" applyProtection="1">
      <alignment horizontal="center" vertical="center" shrinkToFit="1"/>
    </xf>
    <xf numFmtId="0" fontId="47" fillId="4" borderId="0" xfId="0" applyFont="1" applyFill="1" applyAlignment="1" applyProtection="1">
      <alignment vertical="center" shrinkToFit="1"/>
    </xf>
    <xf numFmtId="0" fontId="20" fillId="4" borderId="0" xfId="0" applyFont="1" applyFill="1" applyBorder="1" applyAlignment="1" applyProtection="1">
      <alignment horizontal="center" vertical="center" textRotation="255"/>
    </xf>
    <xf numFmtId="0" fontId="15" fillId="4" borderId="0" xfId="12" applyFont="1" applyFill="1" applyBorder="1" applyAlignment="1" applyProtection="1">
      <alignment horizontal="center" vertical="center" shrinkToFit="1"/>
      <protection locked="0"/>
    </xf>
    <xf numFmtId="49" fontId="15" fillId="4" borderId="0" xfId="12" applyNumberFormat="1" applyFont="1" applyFill="1" applyAlignment="1" applyProtection="1">
      <alignment horizontal="center" vertical="center" shrinkToFit="1"/>
      <protection locked="0"/>
    </xf>
    <xf numFmtId="0" fontId="5" fillId="4" borderId="0" xfId="12" applyFont="1" applyFill="1" applyAlignment="1" applyProtection="1">
      <alignment horizontal="center" vertical="top"/>
    </xf>
    <xf numFmtId="0" fontId="5" fillId="4" borderId="0" xfId="12" applyFont="1" applyFill="1" applyBorder="1" applyAlignment="1" applyProtection="1">
      <alignment vertical="center" shrinkToFit="1"/>
    </xf>
    <xf numFmtId="0" fontId="5" fillId="4" borderId="0" xfId="12" applyFont="1" applyFill="1" applyBorder="1" applyAlignment="1" applyProtection="1">
      <alignment horizontal="left" vertical="center" shrinkToFit="1"/>
    </xf>
    <xf numFmtId="0" fontId="5" fillId="4" borderId="0" xfId="12" applyFont="1" applyFill="1" applyBorder="1" applyAlignment="1" applyProtection="1">
      <alignment horizontal="left" vertical="center" shrinkToFit="1"/>
      <protection locked="0"/>
    </xf>
    <xf numFmtId="0" fontId="5" fillId="4" borderId="0" xfId="12" applyFont="1" applyFill="1" applyBorder="1" applyAlignment="1" applyProtection="1">
      <alignment horizontal="left" vertical="distributed" wrapText="1"/>
    </xf>
    <xf numFmtId="0" fontId="24" fillId="4" borderId="0" xfId="12" applyFont="1" applyFill="1" applyAlignment="1" applyProtection="1">
      <alignment horizontal="center" vertical="center"/>
    </xf>
    <xf numFmtId="0" fontId="26" fillId="4" borderId="0" xfId="12" applyFont="1" applyFill="1" applyBorder="1" applyAlignment="1" applyProtection="1">
      <alignment horizontal="center" vertical="center" wrapText="1"/>
    </xf>
    <xf numFmtId="0" fontId="17" fillId="4" borderId="0" xfId="12" applyFont="1" applyFill="1" applyBorder="1" applyAlignment="1" applyProtection="1">
      <alignment horizontal="center" vertical="center"/>
    </xf>
    <xf numFmtId="0" fontId="5" fillId="4" borderId="0" xfId="12" applyFont="1" applyFill="1" applyBorder="1" applyAlignment="1">
      <alignment horizontal="left" vertical="distributed" wrapText="1"/>
    </xf>
    <xf numFmtId="0" fontId="23" fillId="0" borderId="0" xfId="12" applyFont="1" applyFill="1" applyBorder="1" applyAlignment="1" applyProtection="1">
      <alignment horizontal="left" vertical="center"/>
    </xf>
    <xf numFmtId="0" fontId="23" fillId="0" borderId="2" xfId="12" applyFont="1" applyFill="1" applyBorder="1" applyAlignment="1" applyProtection="1">
      <alignment horizontal="left" vertical="center"/>
    </xf>
    <xf numFmtId="0" fontId="23" fillId="6" borderId="3" xfId="12" applyFont="1" applyFill="1" applyBorder="1" applyAlignment="1" applyProtection="1">
      <alignment horizontal="center" vertical="center"/>
    </xf>
    <xf numFmtId="0" fontId="23" fillId="6" borderId="4" xfId="12" applyFont="1" applyFill="1" applyBorder="1" applyAlignment="1" applyProtection="1">
      <alignment horizontal="center" vertical="center"/>
    </xf>
    <xf numFmtId="0" fontId="23" fillId="6" borderId="5" xfId="12" applyFont="1" applyFill="1" applyBorder="1" applyAlignment="1" applyProtection="1">
      <alignment horizontal="center" vertical="center"/>
    </xf>
    <xf numFmtId="38" fontId="23" fillId="6" borderId="3" xfId="12" applyNumberFormat="1" applyFont="1" applyFill="1" applyBorder="1" applyAlignment="1" applyProtection="1">
      <alignment horizontal="center" vertical="center"/>
    </xf>
    <xf numFmtId="0" fontId="16" fillId="6" borderId="4" xfId="12" applyFont="1" applyFill="1" applyBorder="1" applyAlignment="1" applyProtection="1">
      <alignment horizontal="center" vertical="center" wrapText="1"/>
    </xf>
    <xf numFmtId="0" fontId="23" fillId="4" borderId="3" xfId="12" applyFont="1" applyFill="1" applyBorder="1" applyAlignment="1" applyProtection="1">
      <alignment horizontal="center" vertical="center"/>
    </xf>
    <xf numFmtId="0" fontId="23" fillId="4" borderId="4" xfId="12" applyFont="1" applyFill="1" applyBorder="1" applyAlignment="1" applyProtection="1">
      <alignment horizontal="center" vertical="center"/>
    </xf>
    <xf numFmtId="0" fontId="23" fillId="4" borderId="5" xfId="12" applyFont="1" applyFill="1" applyBorder="1" applyAlignment="1" applyProtection="1">
      <alignment horizontal="center" vertical="center"/>
    </xf>
    <xf numFmtId="38" fontId="23" fillId="4" borderId="3" xfId="14" applyFont="1" applyFill="1" applyBorder="1" applyAlignment="1" applyProtection="1">
      <alignment horizontal="right" vertical="center"/>
    </xf>
    <xf numFmtId="38" fontId="23" fillId="4" borderId="4" xfId="14" applyFont="1" applyFill="1" applyBorder="1" applyAlignment="1" applyProtection="1">
      <alignment horizontal="right" vertical="center"/>
    </xf>
    <xf numFmtId="0" fontId="16" fillId="4" borderId="4" xfId="12" applyFont="1" applyFill="1" applyBorder="1" applyAlignment="1" applyProtection="1">
      <alignment horizontal="center" vertical="center" wrapText="1"/>
    </xf>
    <xf numFmtId="0" fontId="16" fillId="6" borderId="1" xfId="12" applyFont="1" applyFill="1" applyBorder="1" applyAlignment="1" applyProtection="1">
      <alignment horizontal="center" vertical="center"/>
    </xf>
    <xf numFmtId="0" fontId="16" fillId="6" borderId="3" xfId="12" applyFont="1" applyFill="1" applyBorder="1" applyAlignment="1" applyProtection="1">
      <alignment horizontal="center" vertical="center"/>
    </xf>
    <xf numFmtId="0" fontId="23" fillId="6" borderId="4" xfId="12" applyFont="1" applyFill="1" applyBorder="1" applyAlignment="1" applyProtection="1">
      <alignment vertical="center" wrapText="1"/>
    </xf>
    <xf numFmtId="0" fontId="23" fillId="6" borderId="5" xfId="12" applyFont="1" applyFill="1" applyBorder="1" applyAlignment="1" applyProtection="1">
      <alignment vertical="center" wrapText="1"/>
    </xf>
    <xf numFmtId="0" fontId="16" fillId="4" borderId="1" xfId="12" applyFont="1" applyFill="1" applyBorder="1" applyAlignment="1" applyProtection="1">
      <alignment horizontal="center" vertical="center"/>
    </xf>
    <xf numFmtId="0" fontId="16" fillId="4" borderId="3" xfId="12" applyFont="1" applyFill="1" applyBorder="1" applyAlignment="1" applyProtection="1">
      <alignment horizontal="center" vertical="center"/>
    </xf>
    <xf numFmtId="0" fontId="23" fillId="4" borderId="4" xfId="12" applyFont="1" applyFill="1" applyBorder="1" applyAlignment="1" applyProtection="1">
      <alignment vertical="center" wrapText="1"/>
    </xf>
    <xf numFmtId="0" fontId="23" fillId="4" borderId="5" xfId="12" applyFont="1" applyFill="1" applyBorder="1" applyAlignment="1" applyProtection="1">
      <alignment vertical="center" wrapText="1"/>
    </xf>
    <xf numFmtId="0" fontId="15" fillId="0" borderId="3" xfId="12" applyFont="1" applyFill="1" applyBorder="1" applyAlignment="1" applyProtection="1">
      <alignment horizontal="left" vertical="center" shrinkToFit="1"/>
    </xf>
    <xf numFmtId="0" fontId="15" fillId="0" borderId="4" xfId="12" applyFont="1" applyFill="1" applyBorder="1" applyAlignment="1" applyProtection="1">
      <alignment horizontal="left" vertical="center" shrinkToFit="1"/>
    </xf>
    <xf numFmtId="0" fontId="15" fillId="0" borderId="5" xfId="12" applyFont="1" applyFill="1" applyBorder="1" applyAlignment="1" applyProtection="1">
      <alignment horizontal="left" vertical="center" shrinkToFit="1"/>
    </xf>
    <xf numFmtId="0" fontId="32" fillId="4" borderId="0" xfId="12" applyFont="1" applyFill="1" applyBorder="1" applyAlignment="1" applyProtection="1">
      <alignment horizontal="left" vertical="center"/>
    </xf>
    <xf numFmtId="177" fontId="5" fillId="4" borderId="0" xfId="12" applyNumberFormat="1" applyFont="1" applyFill="1" applyAlignment="1" applyProtection="1">
      <alignment horizontal="center" vertical="center"/>
    </xf>
    <xf numFmtId="0" fontId="5" fillId="0" borderId="4" xfId="12" applyFont="1" applyFill="1" applyBorder="1" applyAlignment="1" applyProtection="1">
      <alignment horizontal="center" vertical="center" shrinkToFit="1"/>
      <protection locked="0"/>
    </xf>
    <xf numFmtId="0" fontId="5" fillId="0" borderId="4" xfId="12" applyFont="1" applyFill="1" applyBorder="1" applyAlignment="1" applyProtection="1">
      <alignment horizontal="center" vertical="center"/>
    </xf>
    <xf numFmtId="0" fontId="23" fillId="0" borderId="3" xfId="12" applyFont="1" applyFill="1" applyBorder="1" applyAlignment="1" applyProtection="1">
      <alignment horizontal="center" vertical="center" shrinkToFit="1"/>
    </xf>
    <xf numFmtId="0" fontId="23" fillId="0" borderId="4" xfId="12" applyFont="1" applyFill="1" applyBorder="1" applyAlignment="1" applyProtection="1">
      <alignment horizontal="center" vertical="center" shrinkToFit="1"/>
    </xf>
    <xf numFmtId="0" fontId="23" fillId="0" borderId="5" xfId="12" applyFont="1" applyFill="1" applyBorder="1" applyAlignment="1" applyProtection="1">
      <alignment horizontal="center" vertical="center" shrinkToFit="1"/>
    </xf>
    <xf numFmtId="0" fontId="5" fillId="0" borderId="4" xfId="12" applyFont="1" applyFill="1" applyBorder="1" applyAlignment="1" applyProtection="1">
      <alignment horizontal="center" vertical="center" shrinkToFit="1"/>
    </xf>
    <xf numFmtId="0" fontId="18" fillId="4" borderId="0" xfId="12" applyFont="1" applyFill="1" applyAlignment="1" applyProtection="1">
      <alignment horizontal="center" vertical="center"/>
    </xf>
    <xf numFmtId="0" fontId="16" fillId="4" borderId="0" xfId="12" applyFont="1" applyFill="1" applyAlignment="1" applyProtection="1">
      <alignment horizontal="right" vertical="center"/>
    </xf>
    <xf numFmtId="0" fontId="16" fillId="4" borderId="2" xfId="12" applyFont="1" applyFill="1" applyBorder="1" applyAlignment="1" applyProtection="1">
      <alignment vertical="center" shrinkToFit="1"/>
    </xf>
    <xf numFmtId="0" fontId="5" fillId="3" borderId="1" xfId="12" applyFont="1" applyFill="1" applyBorder="1" applyAlignment="1" applyProtection="1">
      <alignment horizontal="center" vertical="center"/>
    </xf>
    <xf numFmtId="49" fontId="5" fillId="4" borderId="1" xfId="12" applyNumberFormat="1" applyFont="1" applyFill="1" applyBorder="1" applyAlignment="1" applyProtection="1">
      <alignment horizontal="center" vertical="center" shrinkToFit="1"/>
      <protection locked="0"/>
    </xf>
    <xf numFmtId="49" fontId="5" fillId="4" borderId="3" xfId="12" applyNumberFormat="1" applyFont="1" applyFill="1" applyBorder="1" applyAlignment="1" applyProtection="1">
      <alignment horizontal="center" vertical="center" shrinkToFit="1"/>
      <protection locked="0"/>
    </xf>
    <xf numFmtId="49" fontId="5" fillId="4" borderId="4" xfId="12" applyNumberFormat="1" applyFont="1" applyFill="1" applyBorder="1" applyAlignment="1" applyProtection="1">
      <alignment horizontal="center" vertical="center" shrinkToFit="1"/>
      <protection locked="0"/>
    </xf>
    <xf numFmtId="49" fontId="5" fillId="4" borderId="5" xfId="12" applyNumberFormat="1" applyFont="1" applyFill="1" applyBorder="1" applyAlignment="1" applyProtection="1">
      <alignment horizontal="center" vertical="center" shrinkToFit="1"/>
      <protection locked="0"/>
    </xf>
    <xf numFmtId="0" fontId="34" fillId="4" borderId="0" xfId="0" applyFont="1" applyFill="1" applyBorder="1" applyAlignment="1" applyProtection="1">
      <alignment vertical="center" wrapText="1"/>
    </xf>
    <xf numFmtId="0" fontId="19" fillId="4" borderId="0" xfId="0" applyFont="1" applyFill="1" applyBorder="1" applyAlignment="1" applyProtection="1">
      <alignment vertical="center" wrapText="1"/>
    </xf>
    <xf numFmtId="0" fontId="23" fillId="4" borderId="0" xfId="12" applyFont="1" applyFill="1" applyAlignment="1" applyProtection="1">
      <alignment horizontal="left" vertical="center" wrapText="1"/>
    </xf>
    <xf numFmtId="0" fontId="27" fillId="4" borderId="0" xfId="12" applyFont="1" applyFill="1" applyAlignment="1" applyProtection="1">
      <alignment horizontal="center" vertical="center"/>
    </xf>
    <xf numFmtId="0" fontId="28" fillId="4" borderId="0" xfId="12" applyFont="1" applyFill="1" applyAlignment="1" applyProtection="1">
      <alignment horizontal="center" vertical="center"/>
    </xf>
    <xf numFmtId="0" fontId="7" fillId="4" borderId="0" xfId="0" applyFont="1" applyFill="1" applyBorder="1" applyAlignment="1" applyProtection="1">
      <alignment horizontal="center" vertical="center" wrapText="1"/>
    </xf>
    <xf numFmtId="49" fontId="5"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horizontal="left" vertical="center"/>
    </xf>
    <xf numFmtId="0" fontId="30" fillId="4" borderId="0" xfId="12" applyFont="1" applyFill="1" applyBorder="1" applyAlignment="1" applyProtection="1">
      <alignment horizontal="center" vertical="center"/>
    </xf>
    <xf numFmtId="177" fontId="5" fillId="4" borderId="0" xfId="12" applyNumberFormat="1" applyFont="1" applyFill="1" applyBorder="1" applyAlignment="1" applyProtection="1">
      <alignment horizontal="center" vertical="center" shrinkToFit="1"/>
      <protection locked="0"/>
    </xf>
    <xf numFmtId="177" fontId="5" fillId="4" borderId="0" xfId="0" applyNumberFormat="1" applyFont="1" applyFill="1" applyBorder="1" applyAlignment="1" applyProtection="1">
      <alignment horizontal="center" vertical="center" shrinkToFit="1"/>
      <protection locked="0"/>
    </xf>
    <xf numFmtId="49" fontId="74" fillId="4" borderId="0" xfId="0" applyNumberFormat="1" applyFont="1" applyFill="1" applyBorder="1" applyAlignment="1" applyProtection="1">
      <alignment vertical="top" shrinkToFit="1"/>
    </xf>
    <xf numFmtId="0" fontId="31" fillId="4" borderId="0" xfId="0" applyFont="1" applyFill="1" applyBorder="1" applyAlignment="1" applyProtection="1">
      <alignment horizontal="left" vertical="center"/>
    </xf>
    <xf numFmtId="0" fontId="38" fillId="4" borderId="2" xfId="0" applyFont="1" applyFill="1" applyBorder="1" applyAlignment="1" applyProtection="1">
      <alignment vertical="center" shrinkToFit="1"/>
      <protection locked="0"/>
    </xf>
    <xf numFmtId="0" fontId="38" fillId="4" borderId="4" xfId="0" applyFont="1" applyFill="1" applyBorder="1" applyAlignment="1" applyProtection="1">
      <alignment vertical="center" shrinkToFit="1"/>
      <protection locked="0"/>
    </xf>
    <xf numFmtId="0" fontId="20" fillId="4" borderId="4" xfId="0" applyFont="1" applyFill="1" applyBorder="1" applyAlignment="1" applyProtection="1">
      <alignment horizontal="center" vertical="center" textRotation="255"/>
    </xf>
    <xf numFmtId="0" fontId="35" fillId="4" borderId="2" xfId="0" applyFont="1" applyFill="1" applyBorder="1" applyAlignment="1" applyProtection="1">
      <alignment vertical="center"/>
    </xf>
    <xf numFmtId="0" fontId="12" fillId="4" borderId="2" xfId="0" applyFont="1" applyFill="1" applyBorder="1" applyAlignment="1" applyProtection="1">
      <alignment horizontal="center" vertical="center" textRotation="255"/>
    </xf>
    <xf numFmtId="0" fontId="38" fillId="4" borderId="2" xfId="0" applyFont="1" applyFill="1" applyBorder="1" applyAlignment="1" applyProtection="1">
      <alignment vertical="center" shrinkToFit="1"/>
    </xf>
    <xf numFmtId="0" fontId="38" fillId="4" borderId="4" xfId="0" applyFont="1" applyFill="1" applyBorder="1" applyAlignment="1" applyProtection="1">
      <alignment vertical="center" shrinkToFit="1"/>
    </xf>
    <xf numFmtId="0" fontId="32" fillId="4" borderId="0" xfId="12" applyFont="1" applyFill="1" applyBorder="1" applyAlignment="1">
      <alignment vertical="center" shrinkToFit="1"/>
    </xf>
    <xf numFmtId="0" fontId="41" fillId="6" borderId="0" xfId="12" applyFont="1" applyFill="1" applyBorder="1" applyAlignment="1">
      <alignment horizontal="center" vertical="center" shrinkToFit="1"/>
    </xf>
    <xf numFmtId="0" fontId="5" fillId="4" borderId="0" xfId="12" applyFont="1" applyFill="1" applyAlignment="1">
      <alignment horizontal="center" vertical="center"/>
    </xf>
    <xf numFmtId="177" fontId="5" fillId="4" borderId="0" xfId="12" applyNumberFormat="1" applyFont="1" applyFill="1" applyAlignment="1" applyProtection="1">
      <alignment horizontal="center" vertical="center"/>
      <protection locked="0"/>
    </xf>
    <xf numFmtId="0" fontId="5" fillId="4" borderId="0" xfId="12" applyFont="1" applyFill="1" applyBorder="1" applyAlignment="1">
      <alignment horizontal="center" vertical="center" wrapText="1"/>
    </xf>
    <xf numFmtId="0" fontId="43" fillId="4" borderId="0" xfId="12" applyFont="1" applyFill="1" applyBorder="1" applyAlignment="1">
      <alignment horizontal="center" vertical="center" wrapText="1"/>
    </xf>
    <xf numFmtId="0" fontId="12" fillId="4" borderId="0" xfId="0" applyFont="1" applyFill="1" applyBorder="1" applyAlignment="1">
      <alignment horizontal="center" vertical="center" textRotation="255"/>
    </xf>
    <xf numFmtId="49" fontId="5" fillId="4" borderId="0" xfId="12" applyNumberFormat="1" applyFont="1" applyFill="1" applyAlignment="1">
      <alignment horizontal="center" vertical="center"/>
    </xf>
    <xf numFmtId="0" fontId="23" fillId="4" borderId="0" xfId="12" applyFont="1" applyFill="1" applyBorder="1" applyAlignment="1">
      <alignment horizontal="left" vertical="center" shrinkToFit="1"/>
    </xf>
    <xf numFmtId="49" fontId="5" fillId="4" borderId="0" xfId="12" applyNumberFormat="1"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7" fillId="4" borderId="0" xfId="0" applyFont="1" applyFill="1" applyAlignment="1" applyProtection="1">
      <alignment vertical="center"/>
      <protection locked="0"/>
    </xf>
    <xf numFmtId="0" fontId="20" fillId="4" borderId="0" xfId="0" applyFont="1" applyFill="1" applyBorder="1" applyAlignment="1">
      <alignment horizontal="center" vertical="center" textRotation="255"/>
    </xf>
    <xf numFmtId="0" fontId="5" fillId="4" borderId="0" xfId="12" applyFont="1" applyFill="1" applyAlignment="1">
      <alignment horizontal="center" vertical="top"/>
    </xf>
    <xf numFmtId="0" fontId="26" fillId="4" borderId="0" xfId="12" applyFont="1" applyFill="1" applyBorder="1" applyAlignment="1">
      <alignment horizontal="center" vertical="center"/>
    </xf>
    <xf numFmtId="0" fontId="16" fillId="4" borderId="1" xfId="12" applyFont="1" applyFill="1" applyBorder="1" applyAlignment="1">
      <alignment horizontal="center" vertical="center"/>
    </xf>
    <xf numFmtId="0" fontId="16" fillId="4" borderId="3" xfId="12" applyFont="1" applyFill="1" applyBorder="1" applyAlignment="1">
      <alignment horizontal="center" vertical="center"/>
    </xf>
    <xf numFmtId="0" fontId="23" fillId="4" borderId="5" xfId="12" applyFont="1" applyFill="1" applyBorder="1" applyAlignment="1">
      <alignment horizontal="left" vertical="center" wrapText="1"/>
    </xf>
    <xf numFmtId="0" fontId="23" fillId="4" borderId="1" xfId="12" applyFont="1" applyFill="1" applyBorder="1" applyAlignment="1">
      <alignment horizontal="left" vertical="center" wrapText="1"/>
    </xf>
    <xf numFmtId="0" fontId="15" fillId="0" borderId="3" xfId="12" applyFont="1" applyFill="1" applyBorder="1" applyAlignment="1">
      <alignment horizontal="center" vertical="center"/>
    </xf>
    <xf numFmtId="0" fontId="15" fillId="0" borderId="4" xfId="12" applyFont="1" applyFill="1" applyBorder="1" applyAlignment="1">
      <alignment horizontal="center" vertical="center"/>
    </xf>
    <xf numFmtId="0" fontId="15" fillId="0" borderId="5" xfId="12" applyFont="1" applyFill="1" applyBorder="1" applyAlignment="1">
      <alignment horizontal="center" vertical="center"/>
    </xf>
    <xf numFmtId="0" fontId="23" fillId="0" borderId="2" xfId="12" applyFont="1" applyFill="1" applyBorder="1" applyAlignment="1">
      <alignment horizontal="left" vertical="center"/>
    </xf>
    <xf numFmtId="0" fontId="23" fillId="0" borderId="0" xfId="12" applyFont="1" applyFill="1" applyBorder="1" applyAlignment="1">
      <alignment horizontal="left" vertical="center"/>
    </xf>
    <xf numFmtId="0" fontId="17" fillId="4" borderId="0" xfId="12" applyFont="1" applyFill="1" applyBorder="1" applyAlignment="1">
      <alignment horizontal="center" vertical="center"/>
    </xf>
    <xf numFmtId="0" fontId="24" fillId="4" borderId="0" xfId="12" applyFont="1" applyFill="1" applyAlignment="1">
      <alignment horizontal="center" vertical="center"/>
    </xf>
    <xf numFmtId="0" fontId="23" fillId="0" borderId="3" xfId="12" applyFont="1" applyFill="1" applyBorder="1" applyAlignment="1">
      <alignment horizontal="center" vertical="center"/>
    </xf>
    <xf numFmtId="0" fontId="23" fillId="0" borderId="4" xfId="12" applyFont="1" applyFill="1" applyBorder="1" applyAlignment="1">
      <alignment horizontal="center" vertical="center"/>
    </xf>
    <xf numFmtId="0" fontId="23" fillId="0" borderId="5" xfId="12" applyFont="1" applyFill="1" applyBorder="1" applyAlignment="1">
      <alignment horizontal="center" vertical="center"/>
    </xf>
    <xf numFmtId="178" fontId="16" fillId="0" borderId="3" xfId="12" applyNumberFormat="1" applyFont="1" applyFill="1" applyBorder="1" applyAlignment="1">
      <alignment horizontal="right" vertical="center"/>
    </xf>
    <xf numFmtId="178" fontId="16" fillId="0" borderId="4" xfId="12" applyNumberFormat="1" applyFont="1" applyFill="1" applyBorder="1" applyAlignment="1">
      <alignment horizontal="right" vertical="center"/>
    </xf>
    <xf numFmtId="0" fontId="16" fillId="0" borderId="4" xfId="12" applyFont="1" applyFill="1" applyBorder="1" applyAlignment="1">
      <alignment horizontal="center" vertical="center" wrapText="1"/>
    </xf>
    <xf numFmtId="0" fontId="16" fillId="0" borderId="5" xfId="12" applyFont="1" applyFill="1" applyBorder="1" applyAlignment="1">
      <alignment horizontal="center" vertical="center" wrapText="1"/>
    </xf>
    <xf numFmtId="0" fontId="23" fillId="0" borderId="3" xfId="12" applyFont="1" applyFill="1" applyBorder="1" applyAlignment="1">
      <alignment horizontal="center" vertical="center" shrinkToFit="1"/>
    </xf>
    <xf numFmtId="0" fontId="23" fillId="0" borderId="4" xfId="12" applyFont="1" applyFill="1" applyBorder="1" applyAlignment="1">
      <alignment horizontal="center" vertical="center" shrinkToFit="1"/>
    </xf>
    <xf numFmtId="0" fontId="23" fillId="0" borderId="5" xfId="12" applyFont="1" applyFill="1" applyBorder="1" applyAlignment="1">
      <alignment horizontal="center" vertical="center" shrinkToFit="1"/>
    </xf>
    <xf numFmtId="0" fontId="5" fillId="0" borderId="4" xfId="12" applyFont="1" applyFill="1" applyBorder="1" applyAlignment="1">
      <alignment horizontal="center" vertical="center"/>
    </xf>
    <xf numFmtId="0" fontId="16" fillId="0" borderId="4" xfId="12" applyFont="1" applyFill="1" applyBorder="1" applyAlignment="1">
      <alignment horizontal="center" vertical="center"/>
    </xf>
    <xf numFmtId="0" fontId="16" fillId="0" borderId="4" xfId="12" applyFont="1" applyFill="1" applyBorder="1" applyAlignment="1" applyProtection="1">
      <alignment horizontal="center" vertical="center"/>
      <protection hidden="1"/>
    </xf>
    <xf numFmtId="178" fontId="16" fillId="0" borderId="3" xfId="12" applyNumberFormat="1" applyFont="1" applyFill="1" applyBorder="1" applyAlignment="1">
      <alignment horizontal="right" vertical="center" wrapText="1"/>
    </xf>
    <xf numFmtId="178" fontId="16" fillId="0" borderId="4" xfId="12" applyNumberFormat="1" applyFont="1" applyFill="1" applyBorder="1" applyAlignment="1">
      <alignment horizontal="right" vertical="center" wrapText="1"/>
    </xf>
    <xf numFmtId="0" fontId="32" fillId="4" borderId="0" xfId="12" applyFont="1" applyFill="1" applyBorder="1" applyAlignment="1">
      <alignment horizontal="left" vertical="center"/>
    </xf>
    <xf numFmtId="0" fontId="5" fillId="4" borderId="0" xfId="12" applyFont="1" applyFill="1" applyAlignment="1" applyProtection="1">
      <alignment horizontal="center" vertical="center"/>
      <protection hidden="1"/>
    </xf>
    <xf numFmtId="0" fontId="18" fillId="4" borderId="0" xfId="12" applyFont="1" applyFill="1" applyAlignment="1">
      <alignment horizontal="center" vertical="center"/>
    </xf>
    <xf numFmtId="0" fontId="16" fillId="4" borderId="0" xfId="12" applyFont="1" applyFill="1" applyAlignment="1">
      <alignment horizontal="right" vertical="center"/>
    </xf>
    <xf numFmtId="0" fontId="16" fillId="4" borderId="2" xfId="12" applyFont="1" applyFill="1" applyBorder="1" applyAlignment="1" applyProtection="1">
      <alignment vertical="center"/>
      <protection hidden="1"/>
    </xf>
    <xf numFmtId="0" fontId="5" fillId="3" borderId="1" xfId="12" applyFont="1" applyFill="1" applyBorder="1" applyAlignment="1">
      <alignment horizontal="center" vertical="center"/>
    </xf>
    <xf numFmtId="49" fontId="5" fillId="4" borderId="1" xfId="12" applyNumberFormat="1" applyFont="1" applyFill="1" applyBorder="1" applyAlignment="1" applyProtection="1">
      <alignment horizontal="center" vertical="center"/>
      <protection locked="0"/>
    </xf>
    <xf numFmtId="49" fontId="5" fillId="4" borderId="3" xfId="12" applyNumberFormat="1" applyFont="1" applyFill="1" applyBorder="1" applyAlignment="1" applyProtection="1">
      <alignment horizontal="center" vertical="center"/>
      <protection locked="0"/>
    </xf>
    <xf numFmtId="49" fontId="5" fillId="4" borderId="5" xfId="12" applyNumberFormat="1" applyFont="1" applyFill="1" applyBorder="1" applyAlignment="1" applyProtection="1">
      <alignment horizontal="center" vertical="center"/>
      <protection locked="0"/>
    </xf>
    <xf numFmtId="0" fontId="23" fillId="4" borderId="0" xfId="12" applyFont="1" applyFill="1" applyAlignment="1">
      <alignment horizontal="left" vertical="center" wrapText="1"/>
    </xf>
    <xf numFmtId="0" fontId="28" fillId="4" borderId="0" xfId="12" applyFont="1" applyFill="1" applyAlignment="1">
      <alignment horizontal="center" vertical="center"/>
    </xf>
    <xf numFmtId="0" fontId="34" fillId="4" borderId="0" xfId="0" applyFont="1" applyFill="1" applyBorder="1" applyAlignment="1" applyProtection="1">
      <alignment vertical="center" wrapText="1"/>
      <protection hidden="1"/>
    </xf>
    <xf numFmtId="0" fontId="19" fillId="4" borderId="0" xfId="0" applyFont="1" applyFill="1" applyBorder="1" applyAlignment="1" applyProtection="1">
      <alignment vertical="center" wrapText="1"/>
      <protection hidden="1"/>
    </xf>
    <xf numFmtId="0" fontId="27" fillId="4" borderId="0" xfId="12" applyFont="1" applyFill="1" applyAlignment="1">
      <alignment horizontal="center" vertical="center"/>
    </xf>
    <xf numFmtId="0" fontId="7" fillId="4" borderId="0" xfId="0" applyFont="1" applyFill="1" applyBorder="1" applyAlignment="1">
      <alignment horizontal="center" vertical="center" wrapText="1"/>
    </xf>
    <xf numFmtId="49" fontId="5" fillId="4" borderId="0" xfId="0" applyNumberFormat="1" applyFont="1" applyFill="1" applyBorder="1" applyAlignment="1">
      <alignment vertical="center" wrapText="1"/>
    </xf>
    <xf numFmtId="49" fontId="5" fillId="4" borderId="0" xfId="0" applyNumberFormat="1" applyFont="1" applyFill="1" applyBorder="1" applyAlignment="1">
      <alignment horizontal="left" vertical="center"/>
    </xf>
    <xf numFmtId="177" fontId="5" fillId="4" borderId="0" xfId="12" applyNumberFormat="1" applyFont="1" applyFill="1" applyBorder="1" applyAlignment="1" applyProtection="1">
      <alignment horizontal="center" vertical="center"/>
      <protection locked="0"/>
    </xf>
    <xf numFmtId="177" fontId="5" fillId="4" borderId="0" xfId="0" applyNumberFormat="1" applyFont="1" applyFill="1" applyBorder="1" applyAlignment="1" applyProtection="1">
      <alignment horizontal="center" vertical="center"/>
      <protection locked="0"/>
    </xf>
    <xf numFmtId="0" fontId="31" fillId="4" borderId="0" xfId="0" applyFont="1" applyFill="1" applyBorder="1" applyAlignment="1">
      <alignment horizontal="left" vertical="center"/>
    </xf>
    <xf numFmtId="0" fontId="20" fillId="4" borderId="4" xfId="0" applyFont="1" applyFill="1" applyBorder="1" applyAlignment="1">
      <alignment horizontal="center" vertical="center" textRotation="255"/>
    </xf>
    <xf numFmtId="0" fontId="12" fillId="4" borderId="2" xfId="0" applyFont="1" applyFill="1" applyBorder="1" applyAlignment="1">
      <alignment horizontal="center" vertical="center" textRotation="255"/>
    </xf>
    <xf numFmtId="0" fontId="19" fillId="5" borderId="3" xfId="12" applyFont="1" applyFill="1" applyBorder="1" applyAlignment="1" applyProtection="1">
      <alignment horizontal="center" vertical="center" shrinkToFit="1"/>
    </xf>
    <xf numFmtId="0" fontId="19" fillId="5" borderId="4" xfId="12" applyFont="1" applyFill="1" applyBorder="1" applyAlignment="1" applyProtection="1">
      <alignment horizontal="center" vertical="center" shrinkToFit="1"/>
    </xf>
    <xf numFmtId="0" fontId="19" fillId="4" borderId="0" xfId="0" applyFont="1" applyFill="1" applyBorder="1" applyAlignment="1" applyProtection="1">
      <alignment horizontal="right" vertical="center"/>
    </xf>
    <xf numFmtId="0" fontId="49" fillId="4" borderId="0" xfId="0" applyFont="1" applyFill="1" applyBorder="1" applyAlignment="1" applyProtection="1">
      <alignment horizontal="center" vertical="center"/>
    </xf>
    <xf numFmtId="0" fontId="19" fillId="5" borderId="1" xfId="0" applyFont="1" applyFill="1" applyBorder="1" applyAlignment="1" applyProtection="1">
      <alignment horizontal="center" vertical="center"/>
    </xf>
    <xf numFmtId="0" fontId="19" fillId="5" borderId="1" xfId="12" applyFont="1" applyFill="1" applyBorder="1" applyAlignment="1" applyProtection="1">
      <alignment horizontal="center" vertical="center"/>
    </xf>
    <xf numFmtId="49" fontId="34" fillId="4" borderId="4" xfId="12" applyNumberFormat="1" applyFont="1" applyFill="1" applyBorder="1" applyAlignment="1" applyProtection="1">
      <alignment horizontal="center" vertical="center" shrinkToFit="1"/>
      <protection locked="0"/>
    </xf>
    <xf numFmtId="0" fontId="12" fillId="4" borderId="4" xfId="12" applyFont="1" applyFill="1" applyBorder="1" applyAlignment="1" applyProtection="1">
      <alignment horizontal="center" vertical="center" wrapText="1" shrinkToFit="1"/>
      <protection locked="0"/>
    </xf>
    <xf numFmtId="49" fontId="34" fillId="4" borderId="4" xfId="12" applyNumberFormat="1" applyFont="1" applyFill="1" applyBorder="1" applyAlignment="1" applyProtection="1">
      <alignment vertical="center" shrinkToFit="1"/>
      <protection locked="0"/>
    </xf>
    <xf numFmtId="49" fontId="34" fillId="4" borderId="5" xfId="12" applyNumberFormat="1" applyFont="1" applyFill="1" applyBorder="1" applyAlignment="1" applyProtection="1">
      <alignment vertical="center" shrinkToFit="1"/>
      <protection locked="0"/>
    </xf>
    <xf numFmtId="0" fontId="64" fillId="4" borderId="0" xfId="0" applyFont="1" applyFill="1" applyBorder="1" applyAlignment="1" applyProtection="1">
      <alignment horizontal="left" vertical="center"/>
    </xf>
    <xf numFmtId="0" fontId="50" fillId="4" borderId="3" xfId="0" applyFont="1" applyFill="1" applyBorder="1" applyAlignment="1" applyProtection="1">
      <alignment horizontal="center" vertical="center" shrinkToFit="1"/>
    </xf>
    <xf numFmtId="0" fontId="50" fillId="4" borderId="4" xfId="0" applyFont="1" applyFill="1" applyBorder="1" applyAlignment="1" applyProtection="1">
      <alignment horizontal="center" vertical="center" shrinkToFit="1"/>
    </xf>
    <xf numFmtId="0" fontId="50" fillId="4" borderId="5" xfId="0" applyFont="1" applyFill="1" applyBorder="1" applyAlignment="1" applyProtection="1">
      <alignment horizontal="center" vertical="center" shrinkToFit="1"/>
    </xf>
    <xf numFmtId="0" fontId="53" fillId="4" borderId="3" xfId="0" applyFont="1" applyFill="1" applyBorder="1" applyAlignment="1" applyProtection="1">
      <alignment horizontal="center" vertical="center" shrinkToFit="1"/>
    </xf>
    <xf numFmtId="0" fontId="53" fillId="4" borderId="4" xfId="0" applyFont="1" applyFill="1" applyBorder="1" applyAlignment="1" applyProtection="1">
      <alignment horizontal="center" vertical="center" shrinkToFit="1"/>
    </xf>
    <xf numFmtId="0" fontId="53" fillId="4" borderId="5" xfId="0" applyFont="1" applyFill="1" applyBorder="1" applyAlignment="1" applyProtection="1">
      <alignment horizontal="center" vertical="center" shrinkToFit="1"/>
    </xf>
    <xf numFmtId="0" fontId="12" fillId="5" borderId="6" xfId="12" applyFont="1" applyFill="1" applyBorder="1" applyAlignment="1" applyProtection="1">
      <alignment horizontal="center" vertical="center" wrapText="1"/>
    </xf>
    <xf numFmtId="0" fontId="12" fillId="5" borderId="7" xfId="12" applyFont="1" applyFill="1" applyBorder="1" applyAlignment="1" applyProtection="1">
      <alignment horizontal="center" vertical="center" wrapText="1"/>
    </xf>
    <xf numFmtId="0" fontId="12" fillId="5" borderId="8" xfId="12" applyFont="1" applyFill="1" applyBorder="1" applyAlignment="1" applyProtection="1">
      <alignment horizontal="center" vertical="center" wrapText="1"/>
    </xf>
    <xf numFmtId="0" fontId="12" fillId="5" borderId="9" xfId="12" applyFont="1" applyFill="1" applyBorder="1" applyAlignment="1" applyProtection="1">
      <alignment horizontal="center" vertical="center" wrapText="1"/>
    </xf>
    <xf numFmtId="0" fontId="12" fillId="5" borderId="0" xfId="12" applyFont="1" applyFill="1" applyBorder="1" applyAlignment="1" applyProtection="1">
      <alignment horizontal="center" vertical="center" wrapText="1"/>
    </xf>
    <xf numFmtId="0" fontId="12" fillId="5" borderId="10" xfId="12" applyFont="1" applyFill="1" applyBorder="1" applyAlignment="1" applyProtection="1">
      <alignment horizontal="center" vertical="center" wrapText="1"/>
    </xf>
    <xf numFmtId="0" fontId="12" fillId="5" borderId="11" xfId="12" applyFont="1" applyFill="1" applyBorder="1" applyAlignment="1" applyProtection="1">
      <alignment horizontal="center" vertical="center" wrapText="1"/>
    </xf>
    <xf numFmtId="0" fontId="12" fillId="5" borderId="2" xfId="12" applyFont="1" applyFill="1" applyBorder="1" applyAlignment="1" applyProtection="1">
      <alignment horizontal="center" vertical="center" wrapText="1"/>
    </xf>
    <xf numFmtId="0" fontId="12" fillId="5" borderId="12" xfId="12" applyFont="1" applyFill="1" applyBorder="1" applyAlignment="1" applyProtection="1">
      <alignment horizontal="center" vertical="center" wrapText="1"/>
    </xf>
    <xf numFmtId="0" fontId="54" fillId="4" borderId="3" xfId="0" applyFont="1" applyFill="1" applyBorder="1" applyAlignment="1" applyProtection="1">
      <alignment horizontal="center" vertical="center"/>
      <protection locked="0"/>
    </xf>
    <xf numFmtId="0" fontId="54" fillId="4" borderId="4" xfId="0" applyFont="1" applyFill="1" applyBorder="1" applyAlignment="1" applyProtection="1">
      <alignment horizontal="center" vertical="center"/>
      <protection locked="0"/>
    </xf>
    <xf numFmtId="0" fontId="54" fillId="0" borderId="4" xfId="12" applyFont="1" applyFill="1" applyBorder="1" applyAlignment="1" applyProtection="1">
      <alignment vertical="center"/>
    </xf>
    <xf numFmtId="0" fontId="54" fillId="0" borderId="5" xfId="12" applyFont="1" applyFill="1" applyBorder="1" applyAlignment="1" applyProtection="1">
      <alignment vertical="center"/>
    </xf>
    <xf numFmtId="0" fontId="12" fillId="5" borderId="3" xfId="12" applyFont="1" applyFill="1" applyBorder="1" applyAlignment="1" applyProtection="1">
      <alignment horizontal="center" vertical="center" wrapText="1"/>
    </xf>
    <xf numFmtId="0" fontId="12" fillId="5" borderId="4" xfId="12" applyFont="1" applyFill="1" applyBorder="1" applyAlignment="1" applyProtection="1">
      <alignment horizontal="center" vertical="center"/>
    </xf>
    <xf numFmtId="0" fontId="12" fillId="5" borderId="5" xfId="12" applyFont="1" applyFill="1" applyBorder="1" applyAlignment="1" applyProtection="1">
      <alignment horizontal="center" vertical="center"/>
    </xf>
    <xf numFmtId="0" fontId="54" fillId="0" borderId="4" xfId="12" applyFont="1" applyFill="1" applyBorder="1" applyAlignment="1" applyProtection="1">
      <alignment vertical="center" shrinkToFit="1"/>
    </xf>
    <xf numFmtId="0" fontId="19" fillId="5" borderId="1" xfId="0" applyFont="1" applyFill="1" applyBorder="1" applyAlignment="1" applyProtection="1">
      <alignment horizontal="center" vertical="center" wrapText="1"/>
    </xf>
    <xf numFmtId="0" fontId="19" fillId="5" borderId="3" xfId="12" applyFont="1" applyFill="1" applyBorder="1" applyAlignment="1" applyProtection="1">
      <alignment horizontal="center" vertical="center"/>
    </xf>
    <xf numFmtId="0" fontId="19" fillId="5" borderId="4" xfId="12" applyFont="1" applyFill="1" applyBorder="1" applyAlignment="1" applyProtection="1">
      <alignment horizontal="center" vertical="center"/>
    </xf>
    <xf numFmtId="0" fontId="19" fillId="5" borderId="5" xfId="12" applyFont="1" applyFill="1" applyBorder="1" applyAlignment="1" applyProtection="1">
      <alignment horizontal="center" vertical="center"/>
    </xf>
    <xf numFmtId="0" fontId="19" fillId="0" borderId="3" xfId="12" applyFont="1" applyFill="1" applyBorder="1" applyAlignment="1" applyProtection="1">
      <alignment horizontal="center" vertical="center" shrinkToFit="1"/>
      <protection locked="0"/>
    </xf>
    <xf numFmtId="0" fontId="19" fillId="0" borderId="4" xfId="12" applyFont="1" applyFill="1" applyBorder="1" applyAlignment="1" applyProtection="1">
      <alignment horizontal="center" vertical="center" shrinkToFit="1"/>
      <protection locked="0"/>
    </xf>
    <xf numFmtId="0" fontId="19" fillId="0" borderId="5" xfId="12" applyFont="1" applyFill="1" applyBorder="1" applyAlignment="1" applyProtection="1">
      <alignment horizontal="center" vertical="center" shrinkToFit="1"/>
      <protection locked="0"/>
    </xf>
    <xf numFmtId="0" fontId="13" fillId="5" borderId="4" xfId="12" applyFont="1" applyFill="1" applyBorder="1" applyAlignment="1" applyProtection="1">
      <alignment horizontal="center" vertical="center"/>
    </xf>
    <xf numFmtId="177" fontId="50" fillId="0" borderId="1" xfId="12" applyNumberFormat="1" applyFont="1" applyFill="1" applyBorder="1" applyAlignment="1" applyProtection="1">
      <alignment horizontal="center" vertical="center" shrinkToFit="1"/>
      <protection locked="0"/>
    </xf>
    <xf numFmtId="177" fontId="50" fillId="0" borderId="3" xfId="12" applyNumberFormat="1" applyFont="1" applyFill="1" applyBorder="1" applyAlignment="1" applyProtection="1">
      <alignment horizontal="center" vertical="center" shrinkToFit="1"/>
      <protection locked="0"/>
    </xf>
    <xf numFmtId="0" fontId="12" fillId="4" borderId="4" xfId="0" applyFont="1" applyFill="1" applyBorder="1" applyAlignment="1" applyProtection="1">
      <alignment horizontal="left" vertical="center" wrapText="1" shrinkToFit="1"/>
    </xf>
    <xf numFmtId="0" fontId="12" fillId="4" borderId="4" xfId="0" applyFont="1" applyFill="1" applyBorder="1" applyAlignment="1" applyProtection="1">
      <alignment horizontal="left" vertical="center" shrinkToFit="1"/>
    </xf>
    <xf numFmtId="0" fontId="56" fillId="0" borderId="4" xfId="12" applyFont="1" applyFill="1" applyBorder="1" applyAlignment="1" applyProtection="1">
      <alignment vertical="center" shrinkToFit="1"/>
    </xf>
    <xf numFmtId="0" fontId="56" fillId="0" borderId="5" xfId="12" applyFont="1" applyFill="1" applyBorder="1" applyAlignment="1" applyProtection="1">
      <alignment vertical="center" shrinkToFit="1"/>
    </xf>
    <xf numFmtId="0" fontId="19" fillId="4" borderId="4" xfId="0" applyFont="1" applyFill="1" applyBorder="1" applyAlignment="1" applyProtection="1">
      <alignment horizontal="left" vertical="center"/>
    </xf>
    <xf numFmtId="0" fontId="13" fillId="3" borderId="1" xfId="12" applyFont="1" applyFill="1" applyBorder="1" applyAlignment="1" applyProtection="1">
      <alignment horizontal="center" vertical="center"/>
    </xf>
    <xf numFmtId="0" fontId="34" fillId="0" borderId="3" xfId="12" applyFont="1" applyFill="1" applyBorder="1" applyAlignment="1" applyProtection="1">
      <alignment vertical="center" shrinkToFit="1"/>
      <protection locked="0"/>
    </xf>
    <xf numFmtId="0" fontId="34" fillId="0" borderId="4" xfId="12" applyFont="1" applyFill="1" applyBorder="1" applyAlignment="1" applyProtection="1">
      <alignment vertical="center" shrinkToFit="1"/>
      <protection locked="0"/>
    </xf>
    <xf numFmtId="0" fontId="34" fillId="0" borderId="5" xfId="12" applyFont="1" applyFill="1" applyBorder="1" applyAlignment="1" applyProtection="1">
      <alignment vertical="center" shrinkToFit="1"/>
      <protection locked="0"/>
    </xf>
    <xf numFmtId="0" fontId="13" fillId="3" borderId="3" xfId="12" applyFont="1" applyFill="1" applyBorder="1" applyAlignment="1" applyProtection="1">
      <alignment horizontal="center" vertical="center" shrinkToFit="1"/>
    </xf>
    <xf numFmtId="0" fontId="13" fillId="3" borderId="4" xfId="12" applyFont="1" applyFill="1" applyBorder="1" applyAlignment="1" applyProtection="1">
      <alignment horizontal="center" vertical="center" shrinkToFit="1"/>
    </xf>
    <xf numFmtId="0" fontId="13" fillId="3" borderId="5" xfId="12" applyFont="1" applyFill="1" applyBorder="1" applyAlignment="1" applyProtection="1">
      <alignment horizontal="center" vertical="center" shrinkToFit="1"/>
    </xf>
    <xf numFmtId="2" fontId="58" fillId="4" borderId="1" xfId="0" applyNumberFormat="1" applyFont="1" applyFill="1" applyBorder="1" applyAlignment="1" applyProtection="1">
      <alignment vertical="center" shrinkToFit="1"/>
    </xf>
    <xf numFmtId="0" fontId="75" fillId="3" borderId="1" xfId="12" applyFont="1" applyFill="1" applyBorder="1" applyAlignment="1" applyProtection="1">
      <alignment horizontal="center" vertical="center" wrapText="1" shrinkToFit="1"/>
    </xf>
    <xf numFmtId="49" fontId="34" fillId="0" borderId="3" xfId="12" applyNumberFormat="1" applyFont="1" applyFill="1" applyBorder="1" applyAlignment="1" applyProtection="1">
      <alignment vertical="center" shrinkToFit="1"/>
      <protection locked="0"/>
    </xf>
    <xf numFmtId="49" fontId="34" fillId="0" borderId="4" xfId="12" applyNumberFormat="1" applyFont="1" applyFill="1" applyBorder="1" applyAlignment="1" applyProtection="1">
      <alignment vertical="center" shrinkToFit="1"/>
      <protection locked="0"/>
    </xf>
    <xf numFmtId="49" fontId="34" fillId="0" borderId="5" xfId="12" applyNumberFormat="1" applyFont="1" applyFill="1" applyBorder="1" applyAlignment="1" applyProtection="1">
      <alignment vertical="center" shrinkToFit="1"/>
      <protection locked="0"/>
    </xf>
    <xf numFmtId="0" fontId="13" fillId="3" borderId="1" xfId="12" applyFont="1" applyFill="1" applyBorder="1" applyAlignment="1" applyProtection="1">
      <alignment horizontal="center" vertical="center" shrinkToFit="1"/>
    </xf>
    <xf numFmtId="0" fontId="19" fillId="4" borderId="0" xfId="0" applyFont="1" applyFill="1" applyBorder="1" applyAlignment="1" applyProtection="1">
      <alignment horizontal="left" vertical="top" wrapText="1"/>
    </xf>
    <xf numFmtId="0" fontId="13" fillId="3" borderId="1" xfId="0" applyFont="1" applyFill="1" applyBorder="1" applyAlignment="1" applyProtection="1">
      <alignment horizontal="center" vertical="center"/>
    </xf>
    <xf numFmtId="2" fontId="58" fillId="4" borderId="3" xfId="0" applyNumberFormat="1" applyFont="1" applyFill="1" applyBorder="1" applyAlignment="1" applyProtection="1">
      <alignment vertical="center" shrinkToFit="1"/>
      <protection locked="0"/>
    </xf>
    <xf numFmtId="2" fontId="58" fillId="4" borderId="4" xfId="0" applyNumberFormat="1" applyFont="1" applyFill="1" applyBorder="1" applyAlignment="1" applyProtection="1">
      <alignment vertical="center" shrinkToFit="1"/>
      <protection locked="0"/>
    </xf>
    <xf numFmtId="2" fontId="58" fillId="4" borderId="5" xfId="0" applyNumberFormat="1" applyFont="1" applyFill="1" applyBorder="1" applyAlignment="1" applyProtection="1">
      <alignment vertical="center" shrinkToFit="1"/>
      <protection locked="0"/>
    </xf>
    <xf numFmtId="0" fontId="34" fillId="0" borderId="1" xfId="12" applyFont="1" applyFill="1" applyBorder="1" applyAlignment="1" applyProtection="1">
      <alignment vertical="center" shrinkToFit="1"/>
      <protection locked="0"/>
    </xf>
    <xf numFmtId="0" fontId="34" fillId="4" borderId="4" xfId="12" applyFont="1" applyFill="1" applyBorder="1" applyAlignment="1" applyProtection="1">
      <alignment vertical="center" shrinkToFit="1"/>
      <protection locked="0"/>
    </xf>
    <xf numFmtId="0" fontId="34" fillId="4" borderId="5" xfId="12" applyFont="1" applyFill="1" applyBorder="1" applyAlignment="1" applyProtection="1">
      <alignment vertical="center" shrinkToFit="1"/>
      <protection locked="0"/>
    </xf>
    <xf numFmtId="0" fontId="13" fillId="3" borderId="6" xfId="12" applyFont="1" applyFill="1" applyBorder="1" applyAlignment="1" applyProtection="1">
      <alignment horizontal="center" vertical="center" shrinkToFit="1"/>
    </xf>
    <xf numFmtId="0" fontId="13" fillId="3" borderId="7" xfId="12" applyFont="1" applyFill="1" applyBorder="1" applyAlignment="1" applyProtection="1">
      <alignment horizontal="center" vertical="center" shrinkToFit="1"/>
    </xf>
    <xf numFmtId="0" fontId="13" fillId="3" borderId="8" xfId="12" applyFont="1" applyFill="1" applyBorder="1" applyAlignment="1" applyProtection="1">
      <alignment horizontal="center" vertical="center" shrinkToFit="1"/>
    </xf>
    <xf numFmtId="49" fontId="61" fillId="0" borderId="7" xfId="12" applyNumberFormat="1" applyFont="1" applyFill="1" applyBorder="1" applyAlignment="1" applyProtection="1">
      <alignment horizontal="center" vertical="center" shrinkToFit="1"/>
      <protection locked="0"/>
    </xf>
    <xf numFmtId="49" fontId="61" fillId="0" borderId="4" xfId="12" applyNumberFormat="1" applyFont="1" applyFill="1" applyBorder="1" applyAlignment="1" applyProtection="1">
      <alignment horizontal="center" vertical="center" shrinkToFit="1"/>
      <protection locked="0"/>
    </xf>
    <xf numFmtId="0" fontId="34" fillId="4" borderId="4" xfId="12" applyFont="1" applyFill="1" applyBorder="1" applyAlignment="1" applyProtection="1">
      <alignment horizontal="center" vertical="center" shrinkToFit="1"/>
      <protection locked="0"/>
    </xf>
    <xf numFmtId="0" fontId="50" fillId="0" borderId="4" xfId="12" applyFont="1" applyFill="1" applyBorder="1" applyAlignment="1" applyProtection="1">
      <alignment vertical="center" shrinkToFit="1"/>
      <protection locked="0"/>
    </xf>
    <xf numFmtId="0" fontId="50" fillId="0" borderId="5" xfId="12" applyFont="1" applyFill="1" applyBorder="1" applyAlignment="1" applyProtection="1">
      <alignment vertical="center" shrinkToFit="1"/>
      <protection locked="0"/>
    </xf>
    <xf numFmtId="0" fontId="62" fillId="5" borderId="3" xfId="12" applyFont="1" applyFill="1" applyBorder="1" applyAlignment="1" applyProtection="1">
      <alignment horizontal="center" vertical="center" wrapText="1"/>
    </xf>
    <xf numFmtId="0" fontId="62" fillId="5" borderId="4" xfId="12" applyFont="1" applyFill="1" applyBorder="1" applyAlignment="1" applyProtection="1">
      <alignment horizontal="center" vertical="center"/>
    </xf>
    <xf numFmtId="0" fontId="62" fillId="5" borderId="5" xfId="12" applyFont="1" applyFill="1" applyBorder="1" applyAlignment="1" applyProtection="1">
      <alignment horizontal="center" vertical="center"/>
    </xf>
    <xf numFmtId="0" fontId="34" fillId="0" borderId="3" xfId="12" applyNumberFormat="1" applyFont="1" applyFill="1" applyBorder="1" applyAlignment="1" applyProtection="1">
      <alignment vertical="center" shrinkToFit="1"/>
      <protection locked="0"/>
    </xf>
    <xf numFmtId="0" fontId="34" fillId="0" borderId="4" xfId="12" applyNumberFormat="1" applyFont="1" applyFill="1" applyBorder="1" applyAlignment="1" applyProtection="1">
      <alignment vertical="center" shrinkToFit="1"/>
      <protection locked="0"/>
    </xf>
    <xf numFmtId="0" fontId="51" fillId="0" borderId="4" xfId="12" applyFont="1" applyFill="1" applyBorder="1" applyAlignment="1" applyProtection="1">
      <alignment horizontal="center" vertical="center"/>
    </xf>
    <xf numFmtId="0" fontId="51" fillId="0" borderId="5" xfId="12" applyFont="1" applyFill="1" applyBorder="1" applyAlignment="1" applyProtection="1">
      <alignment horizontal="center" vertical="center"/>
    </xf>
    <xf numFmtId="0" fontId="13" fillId="3" borderId="1" xfId="12" applyFont="1" applyFill="1" applyBorder="1" applyAlignment="1" applyProtection="1">
      <alignment horizontal="center" vertical="center" wrapText="1" shrinkToFit="1"/>
    </xf>
    <xf numFmtId="49" fontId="34" fillId="4" borderId="3" xfId="12" applyNumberFormat="1" applyFont="1" applyFill="1" applyBorder="1" applyAlignment="1" applyProtection="1">
      <alignment horizontal="center" vertical="center" shrinkToFit="1"/>
      <protection locked="0"/>
    </xf>
    <xf numFmtId="0" fontId="34" fillId="4" borderId="4" xfId="12" applyFont="1" applyFill="1" applyBorder="1" applyAlignment="1" applyProtection="1">
      <alignment horizontal="center" vertical="center"/>
    </xf>
    <xf numFmtId="49" fontId="34" fillId="4" borderId="5" xfId="12" applyNumberFormat="1" applyFont="1" applyFill="1" applyBorder="1" applyAlignment="1" applyProtection="1">
      <alignment horizontal="center" vertical="center" shrinkToFit="1"/>
      <protection locked="0"/>
    </xf>
    <xf numFmtId="0" fontId="51" fillId="5" borderId="6" xfId="12" applyFont="1" applyFill="1" applyBorder="1" applyAlignment="1" applyProtection="1">
      <alignment horizontal="center" vertical="center" wrapText="1"/>
    </xf>
    <xf numFmtId="0" fontId="51" fillId="5" borderId="7" xfId="12" applyFont="1" applyFill="1" applyBorder="1" applyAlignment="1" applyProtection="1">
      <alignment horizontal="center" vertical="center" wrapText="1"/>
    </xf>
    <xf numFmtId="0" fontId="51" fillId="5" borderId="8" xfId="12" applyFont="1" applyFill="1" applyBorder="1" applyAlignment="1" applyProtection="1">
      <alignment horizontal="center" vertical="center" wrapText="1"/>
    </xf>
    <xf numFmtId="0" fontId="51" fillId="5" borderId="9" xfId="12" applyFont="1" applyFill="1" applyBorder="1" applyAlignment="1" applyProtection="1">
      <alignment horizontal="center" vertical="center" wrapText="1"/>
    </xf>
    <xf numFmtId="0" fontId="51" fillId="5" borderId="0" xfId="12" applyFont="1" applyFill="1" applyBorder="1" applyAlignment="1" applyProtection="1">
      <alignment horizontal="center" vertical="center" wrapText="1"/>
    </xf>
    <xf numFmtId="0" fontId="51" fillId="5" borderId="10" xfId="12" applyFont="1" applyFill="1" applyBorder="1" applyAlignment="1" applyProtection="1">
      <alignment horizontal="center" vertical="center" wrapText="1"/>
    </xf>
    <xf numFmtId="0" fontId="51" fillId="5" borderId="11" xfId="12" applyFont="1" applyFill="1" applyBorder="1" applyAlignment="1" applyProtection="1">
      <alignment horizontal="center" vertical="center" wrapText="1"/>
    </xf>
    <xf numFmtId="0" fontId="51" fillId="5" borderId="2" xfId="12" applyFont="1" applyFill="1" applyBorder="1" applyAlignment="1" applyProtection="1">
      <alignment horizontal="center" vertical="center" wrapText="1"/>
    </xf>
    <xf numFmtId="0" fontId="51" fillId="5" borderId="12" xfId="12" applyFont="1" applyFill="1" applyBorder="1" applyAlignment="1" applyProtection="1">
      <alignment horizontal="center" vertical="center" wrapText="1"/>
    </xf>
    <xf numFmtId="2" fontId="34" fillId="0" borderId="6" xfId="12" applyNumberFormat="1" applyFont="1" applyFill="1" applyBorder="1" applyAlignment="1" applyProtection="1">
      <alignment horizontal="center" vertical="center" shrinkToFit="1"/>
      <protection locked="0"/>
    </xf>
    <xf numFmtId="2" fontId="34" fillId="0" borderId="7" xfId="12" applyNumberFormat="1" applyFont="1" applyFill="1" applyBorder="1" applyAlignment="1" applyProtection="1">
      <alignment horizontal="center" vertical="center" shrinkToFit="1"/>
      <protection locked="0"/>
    </xf>
    <xf numFmtId="2" fontId="34" fillId="0" borderId="9" xfId="12" applyNumberFormat="1" applyFont="1" applyFill="1" applyBorder="1" applyAlignment="1" applyProtection="1">
      <alignment horizontal="center" vertical="center" shrinkToFit="1"/>
      <protection locked="0"/>
    </xf>
    <xf numFmtId="2" fontId="34" fillId="0" borderId="0" xfId="12" applyNumberFormat="1" applyFont="1" applyFill="1" applyBorder="1" applyAlignment="1" applyProtection="1">
      <alignment horizontal="center" vertical="center" shrinkToFit="1"/>
      <protection locked="0"/>
    </xf>
    <xf numFmtId="2" fontId="34" fillId="0" borderId="11" xfId="12" applyNumberFormat="1" applyFont="1" applyFill="1" applyBorder="1" applyAlignment="1" applyProtection="1">
      <alignment horizontal="center" vertical="center" shrinkToFit="1"/>
      <protection locked="0"/>
    </xf>
    <xf numFmtId="2" fontId="34" fillId="0" borderId="2" xfId="12" applyNumberFormat="1" applyFont="1" applyFill="1" applyBorder="1" applyAlignment="1" applyProtection="1">
      <alignment horizontal="center" vertical="center" shrinkToFit="1"/>
      <protection locked="0"/>
    </xf>
    <xf numFmtId="0" fontId="19" fillId="0" borderId="7" xfId="12" applyFont="1" applyFill="1" applyBorder="1" applyAlignment="1" applyProtection="1">
      <alignment horizontal="center" vertical="center" wrapText="1" shrinkToFit="1"/>
    </xf>
    <xf numFmtId="0" fontId="19" fillId="0" borderId="8" xfId="12" applyFont="1" applyFill="1" applyBorder="1" applyAlignment="1" applyProtection="1">
      <alignment horizontal="center" vertical="center" wrapText="1" shrinkToFit="1"/>
    </xf>
    <xf numFmtId="0" fontId="19" fillId="0" borderId="0" xfId="12" applyFont="1" applyFill="1" applyBorder="1" applyAlignment="1" applyProtection="1">
      <alignment horizontal="center" vertical="center" wrapText="1" shrinkToFit="1"/>
    </xf>
    <xf numFmtId="0" fontId="19" fillId="0" borderId="10" xfId="12" applyFont="1" applyFill="1" applyBorder="1" applyAlignment="1" applyProtection="1">
      <alignment horizontal="center" vertical="center" wrapText="1" shrinkToFit="1"/>
    </xf>
    <xf numFmtId="0" fontId="19" fillId="0" borderId="2" xfId="12" applyFont="1" applyFill="1" applyBorder="1" applyAlignment="1" applyProtection="1">
      <alignment horizontal="center" vertical="center" wrapText="1" shrinkToFit="1"/>
    </xf>
    <xf numFmtId="0" fontId="19" fillId="0" borderId="12" xfId="12" applyFont="1" applyFill="1" applyBorder="1" applyAlignment="1" applyProtection="1">
      <alignment horizontal="center" vertical="center" wrapText="1" shrinkToFit="1"/>
    </xf>
    <xf numFmtId="0" fontId="12" fillId="5" borderId="1" xfId="12" applyFont="1" applyFill="1" applyBorder="1" applyAlignment="1" applyProtection="1">
      <alignment horizontal="center" vertical="center" wrapText="1" shrinkToFit="1"/>
    </xf>
    <xf numFmtId="0" fontId="54" fillId="0" borderId="0" xfId="12" applyFont="1" applyFill="1" applyBorder="1" applyAlignment="1" applyProtection="1">
      <alignment horizontal="left" vertical="center" wrapText="1" shrinkToFit="1"/>
    </xf>
    <xf numFmtId="0" fontId="19" fillId="5" borderId="3" xfId="12" applyFont="1" applyFill="1" applyBorder="1" applyAlignment="1" applyProtection="1">
      <alignment horizontal="center" vertical="center" wrapText="1" shrinkToFit="1"/>
    </xf>
    <xf numFmtId="0" fontId="19" fillId="5" borderId="4" xfId="12" applyFont="1" applyFill="1" applyBorder="1" applyAlignment="1" applyProtection="1">
      <alignment horizontal="center" vertical="center" wrapText="1" shrinkToFit="1"/>
    </xf>
    <xf numFmtId="0" fontId="19" fillId="5" borderId="5" xfId="12" applyFont="1" applyFill="1" applyBorder="1" applyAlignment="1" applyProtection="1">
      <alignment horizontal="center" vertical="center" wrapText="1" shrinkToFit="1"/>
    </xf>
    <xf numFmtId="0" fontId="19" fillId="5" borderId="3"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50" fillId="0" borderId="3" xfId="12" applyFont="1" applyFill="1" applyBorder="1" applyAlignment="1" applyProtection="1">
      <alignment vertical="center" shrinkToFit="1"/>
      <protection locked="0"/>
    </xf>
    <xf numFmtId="49" fontId="19" fillId="5" borderId="3" xfId="12" applyNumberFormat="1" applyFont="1" applyFill="1" applyBorder="1" applyAlignment="1" applyProtection="1">
      <alignment horizontal="center" vertical="center" shrinkToFit="1"/>
    </xf>
    <xf numFmtId="49" fontId="19" fillId="5" borderId="4" xfId="12" applyNumberFormat="1" applyFont="1" applyFill="1" applyBorder="1" applyAlignment="1" applyProtection="1">
      <alignment horizontal="center" vertical="center" shrinkToFit="1"/>
    </xf>
    <xf numFmtId="49" fontId="19" fillId="5" borderId="5" xfId="12" applyNumberFormat="1" applyFont="1" applyFill="1" applyBorder="1" applyAlignment="1" applyProtection="1">
      <alignment horizontal="center" vertical="center" shrinkToFit="1"/>
    </xf>
    <xf numFmtId="49" fontId="54" fillId="0" borderId="4" xfId="12" applyNumberFormat="1" applyFont="1" applyFill="1" applyBorder="1" applyAlignment="1" applyProtection="1">
      <alignment horizontal="center" vertical="center" shrinkToFit="1"/>
    </xf>
    <xf numFmtId="49" fontId="54" fillId="0" borderId="5" xfId="12" applyNumberFormat="1" applyFont="1" applyFill="1" applyBorder="1" applyAlignment="1" applyProtection="1">
      <alignment horizontal="center" vertical="center" shrinkToFit="1"/>
    </xf>
    <xf numFmtId="0" fontId="19" fillId="5" borderId="6" xfId="12" applyFont="1" applyFill="1" applyBorder="1" applyAlignment="1" applyProtection="1">
      <alignment horizontal="center" vertical="center" wrapText="1" shrinkToFit="1"/>
    </xf>
    <xf numFmtId="0" fontId="19" fillId="5" borderId="7" xfId="12" applyFont="1" applyFill="1" applyBorder="1" applyAlignment="1" applyProtection="1">
      <alignment horizontal="center" vertical="center" wrapText="1" shrinkToFit="1"/>
    </xf>
    <xf numFmtId="0" fontId="19" fillId="5" borderId="8" xfId="12" applyFont="1" applyFill="1" applyBorder="1" applyAlignment="1" applyProtection="1">
      <alignment horizontal="center" vertical="center" wrapText="1" shrinkToFit="1"/>
    </xf>
    <xf numFmtId="0" fontId="19" fillId="5" borderId="11" xfId="12" applyFont="1" applyFill="1" applyBorder="1" applyAlignment="1" applyProtection="1">
      <alignment horizontal="center" vertical="center" wrapText="1" shrinkToFit="1"/>
    </xf>
    <xf numFmtId="0" fontId="19" fillId="5" borderId="2" xfId="12" applyFont="1" applyFill="1" applyBorder="1" applyAlignment="1" applyProtection="1">
      <alignment horizontal="center" vertical="center" wrapText="1" shrinkToFit="1"/>
    </xf>
    <xf numFmtId="0" fontId="19" fillId="5" borderId="12" xfId="12" applyFont="1" applyFill="1" applyBorder="1" applyAlignment="1" applyProtection="1">
      <alignment horizontal="center" vertical="center" wrapText="1" shrinkToFit="1"/>
    </xf>
    <xf numFmtId="0" fontId="19" fillId="5" borderId="5" xfId="12" applyFont="1" applyFill="1" applyBorder="1" applyAlignment="1" applyProtection="1">
      <alignment horizontal="center" vertical="center" shrinkToFit="1"/>
    </xf>
    <xf numFmtId="0" fontId="52" fillId="0" borderId="3" xfId="12" applyNumberFormat="1" applyFont="1" applyFill="1" applyBorder="1" applyAlignment="1" applyProtection="1">
      <alignment vertical="center" shrinkToFit="1"/>
      <protection locked="0"/>
    </xf>
    <xf numFmtId="0" fontId="52" fillId="0" borderId="4" xfId="12" applyNumberFormat="1" applyFont="1" applyFill="1" applyBorder="1" applyAlignment="1" applyProtection="1">
      <alignment vertical="center" shrinkToFit="1"/>
      <protection locked="0"/>
    </xf>
    <xf numFmtId="0" fontId="52" fillId="0" borderId="1" xfId="12" applyFont="1" applyFill="1" applyBorder="1" applyAlignment="1" applyProtection="1">
      <alignment horizontal="center" vertical="center" shrinkToFit="1"/>
      <protection locked="0"/>
    </xf>
    <xf numFmtId="0" fontId="50" fillId="2" borderId="14" xfId="0" applyNumberFormat="1" applyFont="1" applyFill="1" applyBorder="1" applyAlignment="1" applyProtection="1">
      <alignment horizontal="center" vertical="center" shrinkToFit="1"/>
      <protection locked="0"/>
    </xf>
    <xf numFmtId="0" fontId="50" fillId="2" borderId="14" xfId="0" applyFont="1" applyFill="1" applyBorder="1" applyAlignment="1" applyProtection="1">
      <alignment vertical="center" shrinkToFit="1"/>
      <protection locked="0"/>
    </xf>
    <xf numFmtId="0" fontId="19" fillId="0" borderId="4" xfId="12" applyFont="1" applyFill="1" applyBorder="1" applyAlignment="1" applyProtection="1">
      <alignment horizontal="center" vertical="center" wrapText="1" shrinkToFit="1"/>
    </xf>
    <xf numFmtId="0" fontId="19" fillId="0" borderId="5" xfId="12" applyFont="1" applyFill="1" applyBorder="1" applyAlignment="1" applyProtection="1">
      <alignment horizontal="center" vertical="center" wrapText="1" shrinkToFit="1"/>
    </xf>
    <xf numFmtId="0" fontId="34" fillId="0" borderId="3" xfId="12" applyNumberFormat="1" applyFont="1" applyFill="1" applyBorder="1" applyAlignment="1" applyProtection="1">
      <alignment vertical="center" shrinkToFit="1"/>
    </xf>
    <xf numFmtId="0" fontId="34" fillId="0" borderId="4" xfId="12" applyNumberFormat="1" applyFont="1" applyFill="1" applyBorder="1" applyAlignment="1" applyProtection="1">
      <alignment vertical="center" shrinkToFit="1"/>
    </xf>
    <xf numFmtId="0" fontId="34" fillId="0" borderId="5" xfId="12" applyNumberFormat="1" applyFont="1" applyFill="1" applyBorder="1" applyAlignment="1" applyProtection="1">
      <alignment vertical="center" shrinkToFit="1"/>
    </xf>
    <xf numFmtId="0" fontId="19" fillId="5" borderId="1" xfId="12" applyFont="1" applyFill="1" applyBorder="1" applyAlignment="1" applyProtection="1">
      <alignment horizontal="center" vertical="center" wrapText="1" shrinkToFit="1"/>
    </xf>
    <xf numFmtId="0" fontId="54" fillId="4" borderId="6" xfId="0" applyFont="1" applyFill="1" applyBorder="1" applyAlignment="1" applyProtection="1">
      <alignment horizontal="center" vertical="center"/>
      <protection locked="0"/>
    </xf>
    <xf numFmtId="0" fontId="54" fillId="4" borderId="9" xfId="0" applyFont="1" applyFill="1" applyBorder="1" applyAlignment="1" applyProtection="1">
      <alignment horizontal="center" vertical="center"/>
      <protection locked="0"/>
    </xf>
    <xf numFmtId="0" fontId="34" fillId="0" borderId="1" xfId="12" applyFont="1" applyFill="1" applyBorder="1" applyAlignment="1" applyProtection="1">
      <alignment horizontal="center" vertical="center" shrinkToFit="1"/>
      <protection locked="0"/>
    </xf>
    <xf numFmtId="0" fontId="51" fillId="5" borderId="1" xfId="12" applyFont="1" applyFill="1" applyBorder="1" applyAlignment="1" applyProtection="1">
      <alignment horizontal="center" vertical="center" wrapText="1"/>
    </xf>
    <xf numFmtId="1" fontId="52" fillId="0" borderId="4" xfId="12" applyNumberFormat="1" applyFont="1" applyFill="1" applyBorder="1" applyAlignment="1" applyProtection="1">
      <alignment horizontal="center" vertical="center" shrinkToFit="1"/>
      <protection locked="0"/>
    </xf>
    <xf numFmtId="0" fontId="50" fillId="2" borderId="14" xfId="0" applyFont="1" applyFill="1" applyBorder="1" applyAlignment="1" applyProtection="1">
      <alignment horizontal="center" vertical="center"/>
    </xf>
    <xf numFmtId="0" fontId="50" fillId="0" borderId="14" xfId="0" applyFont="1" applyFill="1" applyBorder="1" applyAlignment="1" applyProtection="1">
      <alignment horizontal="center" vertical="center" shrinkToFit="1"/>
      <protection locked="0"/>
    </xf>
    <xf numFmtId="0" fontId="34" fillId="0" borderId="3" xfId="12" applyFont="1" applyFill="1" applyBorder="1" applyAlignment="1" applyProtection="1">
      <alignment horizontal="center" vertical="center" shrinkToFit="1"/>
      <protection locked="0"/>
    </xf>
    <xf numFmtId="0" fontId="34" fillId="0" borderId="4" xfId="12" applyFont="1" applyFill="1" applyBorder="1" applyAlignment="1" applyProtection="1">
      <alignment horizontal="center" vertical="center" shrinkToFit="1"/>
      <protection locked="0"/>
    </xf>
    <xf numFmtId="0" fontId="34" fillId="0" borderId="5" xfId="12" applyFont="1" applyFill="1" applyBorder="1" applyAlignment="1" applyProtection="1">
      <alignment horizontal="center" vertical="center" shrinkToFit="1"/>
      <protection locked="0"/>
    </xf>
    <xf numFmtId="0" fontId="50" fillId="2" borderId="14" xfId="0" applyNumberFormat="1" applyFont="1" applyFill="1" applyBorder="1" applyAlignment="1" applyProtection="1">
      <alignment vertical="center" shrinkToFit="1"/>
      <protection locked="0"/>
    </xf>
    <xf numFmtId="0" fontId="50" fillId="5" borderId="1" xfId="0" applyFont="1" applyFill="1" applyBorder="1" applyAlignment="1" applyProtection="1">
      <alignment horizontal="center" vertical="center"/>
    </xf>
    <xf numFmtId="0" fontId="54" fillId="4" borderId="11" xfId="0" applyFont="1" applyFill="1" applyBorder="1" applyAlignment="1" applyProtection="1">
      <alignment horizontal="center" vertical="center"/>
      <protection locked="0"/>
    </xf>
    <xf numFmtId="0" fontId="50" fillId="2" borderId="13" xfId="0" applyFont="1" applyFill="1" applyBorder="1" applyAlignment="1" applyProtection="1">
      <alignment vertical="center" shrinkToFit="1"/>
      <protection locked="0"/>
    </xf>
    <xf numFmtId="0" fontId="50" fillId="2" borderId="13" xfId="0" applyFont="1" applyFill="1" applyBorder="1" applyAlignment="1" applyProtection="1">
      <alignment horizontal="center" vertical="center"/>
    </xf>
    <xf numFmtId="0" fontId="50" fillId="0" borderId="13" xfId="0" applyFont="1" applyFill="1" applyBorder="1" applyAlignment="1" applyProtection="1">
      <alignment horizontal="center" vertical="center" shrinkToFit="1"/>
      <protection locked="0"/>
    </xf>
    <xf numFmtId="0" fontId="50" fillId="2" borderId="13" xfId="0" applyNumberFormat="1" applyFont="1" applyFill="1" applyBorder="1" applyAlignment="1" applyProtection="1">
      <alignment vertical="center" shrinkToFit="1"/>
      <protection locked="0"/>
    </xf>
    <xf numFmtId="0" fontId="50" fillId="2" borderId="13" xfId="0" applyNumberFormat="1" applyFont="1" applyFill="1" applyBorder="1" applyAlignment="1" applyProtection="1">
      <alignment horizontal="center" vertical="center" shrinkToFit="1"/>
      <protection locked="0"/>
    </xf>
    <xf numFmtId="0" fontId="50" fillId="2" borderId="20" xfId="0" applyFont="1" applyFill="1" applyBorder="1" applyAlignment="1" applyProtection="1">
      <alignment horizontal="center" vertical="center"/>
    </xf>
    <xf numFmtId="0" fontId="50" fillId="0" borderId="20" xfId="0" applyFont="1" applyFill="1" applyBorder="1" applyAlignment="1" applyProtection="1">
      <alignment horizontal="center" vertical="center" shrinkToFit="1"/>
      <protection locked="0"/>
    </xf>
    <xf numFmtId="0" fontId="50" fillId="2" borderId="20" xfId="0" applyNumberFormat="1" applyFont="1" applyFill="1" applyBorder="1" applyAlignment="1" applyProtection="1">
      <alignment vertical="center" shrinkToFit="1"/>
      <protection locked="0"/>
    </xf>
    <xf numFmtId="0" fontId="50" fillId="2" borderId="20" xfId="0" applyNumberFormat="1" applyFont="1" applyFill="1" applyBorder="1" applyAlignment="1" applyProtection="1">
      <alignment horizontal="center" vertical="center" shrinkToFit="1"/>
      <protection locked="0"/>
    </xf>
    <xf numFmtId="0" fontId="50" fillId="2" borderId="20" xfId="0" applyFont="1" applyFill="1" applyBorder="1" applyAlignment="1" applyProtection="1">
      <alignment vertical="center" shrinkToFit="1"/>
      <protection locked="0"/>
    </xf>
    <xf numFmtId="0" fontId="50" fillId="2" borderId="16" xfId="0" applyFont="1" applyFill="1" applyBorder="1" applyAlignment="1" applyProtection="1">
      <alignment horizontal="center" vertical="center"/>
    </xf>
    <xf numFmtId="0" fontId="50" fillId="2" borderId="15" xfId="0" applyFont="1" applyFill="1" applyBorder="1" applyAlignment="1" applyProtection="1">
      <alignment horizontal="center" vertical="center"/>
    </xf>
    <xf numFmtId="0" fontId="50" fillId="0" borderId="15" xfId="0" applyFont="1" applyFill="1" applyBorder="1" applyAlignment="1" applyProtection="1">
      <alignment horizontal="center" vertical="center" shrinkToFit="1"/>
      <protection locked="0"/>
    </xf>
    <xf numFmtId="0" fontId="50" fillId="2" borderId="15" xfId="0" applyNumberFormat="1" applyFont="1" applyFill="1" applyBorder="1" applyAlignment="1" applyProtection="1">
      <alignment vertical="center" shrinkToFit="1"/>
      <protection locked="0"/>
    </xf>
    <xf numFmtId="0" fontId="50" fillId="2" borderId="15" xfId="0" applyNumberFormat="1" applyFont="1" applyFill="1" applyBorder="1" applyAlignment="1" applyProtection="1">
      <alignment horizontal="center" vertical="center" shrinkToFit="1"/>
      <protection locked="0"/>
    </xf>
    <xf numFmtId="0" fontId="50" fillId="2" borderId="15" xfId="0" applyFont="1" applyFill="1" applyBorder="1" applyAlignment="1" applyProtection="1">
      <alignment vertical="center" shrinkToFit="1"/>
      <protection locked="0"/>
    </xf>
    <xf numFmtId="0" fontId="67" fillId="3" borderId="3" xfId="0" applyFont="1" applyFill="1" applyBorder="1" applyAlignment="1" applyProtection="1">
      <alignment horizontal="center" vertical="center"/>
    </xf>
    <xf numFmtId="0" fontId="67" fillId="3" borderId="5" xfId="0" applyFont="1" applyFill="1" applyBorder="1" applyAlignment="1" applyProtection="1">
      <alignment horizontal="center" vertical="center"/>
    </xf>
    <xf numFmtId="0" fontId="67" fillId="3" borderId="1" xfId="0" applyFont="1" applyFill="1" applyBorder="1" applyAlignment="1" applyProtection="1">
      <alignment horizontal="center" vertical="center"/>
    </xf>
    <xf numFmtId="0" fontId="23" fillId="4" borderId="0" xfId="0" applyFont="1" applyFill="1" applyAlignment="1" applyProtection="1">
      <alignment horizontal="right" vertical="center"/>
    </xf>
    <xf numFmtId="0" fontId="67" fillId="3" borderId="4" xfId="0" applyFont="1" applyFill="1" applyBorder="1" applyAlignment="1" applyProtection="1">
      <alignment horizontal="center" vertical="center"/>
    </xf>
    <xf numFmtId="0" fontId="67" fillId="2" borderId="1" xfId="0" applyFont="1" applyFill="1" applyBorder="1" applyAlignment="1" applyProtection="1">
      <alignment horizontal="center" vertical="center" shrinkToFit="1"/>
    </xf>
    <xf numFmtId="0" fontId="67" fillId="3" borderId="3" xfId="0" applyFont="1" applyFill="1" applyBorder="1" applyAlignment="1" applyProtection="1">
      <alignment horizontal="center" vertical="center" wrapText="1"/>
    </xf>
    <xf numFmtId="0" fontId="50" fillId="2" borderId="17" xfId="0" applyFont="1" applyFill="1" applyBorder="1" applyAlignment="1" applyProtection="1">
      <alignment horizontal="center" vertical="center"/>
    </xf>
    <xf numFmtId="0" fontId="50" fillId="2" borderId="18" xfId="0" applyFont="1" applyFill="1" applyBorder="1" applyAlignment="1" applyProtection="1">
      <alignment horizontal="center" vertical="center"/>
    </xf>
    <xf numFmtId="0" fontId="50" fillId="2" borderId="19" xfId="0" applyFont="1" applyFill="1" applyBorder="1" applyAlignment="1" applyProtection="1">
      <alignment horizontal="center" vertical="center"/>
    </xf>
    <xf numFmtId="0" fontId="34" fillId="2" borderId="6" xfId="0" applyFont="1" applyFill="1" applyBorder="1" applyAlignment="1" applyProtection="1">
      <alignment horizontal="center" vertical="center" wrapText="1"/>
    </xf>
    <xf numFmtId="0" fontId="34" fillId="2" borderId="8" xfId="0" applyFont="1" applyFill="1" applyBorder="1" applyAlignment="1" applyProtection="1">
      <alignment horizontal="center" vertical="center" wrapText="1"/>
    </xf>
    <xf numFmtId="0" fontId="34" fillId="2" borderId="9"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4" fillId="2" borderId="11" xfId="0" applyFont="1" applyFill="1" applyBorder="1" applyAlignment="1" applyProtection="1">
      <alignment horizontal="center" vertical="center" wrapText="1"/>
    </xf>
    <xf numFmtId="0" fontId="34" fillId="2" borderId="12" xfId="0" applyFont="1" applyFill="1" applyBorder="1" applyAlignment="1" applyProtection="1">
      <alignment horizontal="center" vertical="center" wrapText="1"/>
    </xf>
    <xf numFmtId="0" fontId="50" fillId="2" borderId="1" xfId="0" applyFont="1" applyFill="1" applyBorder="1" applyAlignment="1" applyProtection="1">
      <alignment horizontal="left" vertical="center" indent="1"/>
    </xf>
    <xf numFmtId="0" fontId="50" fillId="0" borderId="3" xfId="0" applyFont="1" applyFill="1" applyBorder="1" applyAlignment="1" applyProtection="1">
      <alignment horizontal="left" vertical="center" wrapText="1" indent="1"/>
    </xf>
    <xf numFmtId="0" fontId="50" fillId="0" borderId="5" xfId="0" applyFont="1" applyFill="1" applyBorder="1" applyAlignment="1" applyProtection="1">
      <alignment horizontal="left" vertical="center" wrapText="1" indent="1"/>
    </xf>
    <xf numFmtId="0" fontId="50" fillId="0" borderId="17" xfId="0" applyFont="1" applyFill="1" applyBorder="1" applyAlignment="1" applyProtection="1">
      <alignment horizontal="left" vertical="center" indent="1" shrinkToFit="1"/>
    </xf>
    <xf numFmtId="0" fontId="73" fillId="0" borderId="19" xfId="0" applyFont="1" applyFill="1" applyBorder="1" applyAlignment="1" applyProtection="1">
      <alignment horizontal="left" vertical="center" indent="1" shrinkToFit="1"/>
    </xf>
    <xf numFmtId="0" fontId="34" fillId="2" borderId="6" xfId="0" applyFont="1" applyFill="1" applyBorder="1" applyAlignment="1" applyProtection="1">
      <alignment horizontal="center" vertical="center"/>
    </xf>
    <xf numFmtId="0" fontId="34" fillId="2" borderId="8" xfId="0" applyFont="1" applyFill="1" applyBorder="1" applyAlignment="1" applyProtection="1">
      <alignment horizontal="center" vertical="center"/>
    </xf>
    <xf numFmtId="0" fontId="50" fillId="2" borderId="3" xfId="0" applyFont="1" applyFill="1" applyBorder="1" applyAlignment="1" applyProtection="1">
      <alignment horizontal="left" vertical="center" wrapText="1" indent="1"/>
    </xf>
    <xf numFmtId="0" fontId="50" fillId="2" borderId="5" xfId="0" applyFont="1" applyFill="1" applyBorder="1" applyAlignment="1" applyProtection="1">
      <alignment horizontal="left" vertical="center" wrapText="1" indent="1"/>
    </xf>
    <xf numFmtId="0" fontId="50" fillId="2" borderId="8" xfId="0" applyFont="1" applyFill="1" applyBorder="1" applyAlignment="1" applyProtection="1">
      <alignment horizontal="center" vertical="center" wrapText="1"/>
    </xf>
    <xf numFmtId="0" fontId="50" fillId="2" borderId="6" xfId="0" applyFont="1" applyFill="1" applyBorder="1" applyAlignment="1" applyProtection="1">
      <alignment horizontal="center" vertical="center" wrapText="1"/>
    </xf>
    <xf numFmtId="0" fontId="50" fillId="2" borderId="11" xfId="0" applyFont="1" applyFill="1" applyBorder="1" applyAlignment="1" applyProtection="1">
      <alignment horizontal="center" vertical="center" wrapText="1"/>
    </xf>
    <xf numFmtId="0" fontId="50" fillId="2" borderId="12" xfId="0" applyFont="1" applyFill="1" applyBorder="1" applyAlignment="1" applyProtection="1">
      <alignment horizontal="center" vertical="center" wrapText="1"/>
    </xf>
    <xf numFmtId="0" fontId="50" fillId="2" borderId="4" xfId="0" applyFont="1" applyFill="1" applyBorder="1" applyAlignment="1" applyProtection="1">
      <alignment horizontal="left" vertical="center" wrapText="1" indent="1"/>
    </xf>
    <xf numFmtId="0" fontId="12" fillId="2" borderId="7" xfId="0" applyFont="1" applyFill="1" applyBorder="1" applyAlignment="1" applyProtection="1">
      <alignment horizontal="left" vertical="center"/>
    </xf>
    <xf numFmtId="0" fontId="34" fillId="2" borderId="11" xfId="0" applyFont="1" applyFill="1" applyBorder="1" applyAlignment="1" applyProtection="1">
      <alignment horizontal="center" vertical="center"/>
    </xf>
    <xf numFmtId="0" fontId="34" fillId="2" borderId="12" xfId="0" applyFont="1" applyFill="1" applyBorder="1" applyAlignment="1" applyProtection="1">
      <alignment horizontal="center" vertical="center"/>
    </xf>
    <xf numFmtId="0" fontId="50" fillId="2" borderId="1" xfId="0" applyFont="1" applyFill="1" applyBorder="1" applyAlignment="1" applyProtection="1">
      <alignment horizontal="left" vertical="center" wrapText="1" indent="1"/>
    </xf>
  </cellXfs>
  <cellStyles count="15">
    <cellStyle name="パーセント 2" xfId="1"/>
    <cellStyle name="桁区切り" xfId="14" builtinId="6"/>
    <cellStyle name="桁区切り 2" xfId="2"/>
    <cellStyle name="桁区切り 2 2" xfId="3"/>
    <cellStyle name="桁区切り 3" xfId="4"/>
    <cellStyle name="桁区切り 3 2" xfId="5"/>
    <cellStyle name="標準" xfId="0" builtinId="0"/>
    <cellStyle name="標準 2" xfId="6"/>
    <cellStyle name="標準 3" xfId="7"/>
    <cellStyle name="標準 4" xfId="8"/>
    <cellStyle name="標準 5" xfId="9"/>
    <cellStyle name="標準 6" xfId="10"/>
    <cellStyle name="標準 7" xfId="11"/>
    <cellStyle name="標準 7 2" xfId="12"/>
    <cellStyle name="標準_新築・既築" xfId="13"/>
  </cellStyles>
  <dxfs count="70">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45</xdr:col>
      <xdr:colOff>0</xdr:colOff>
      <xdr:row>44</xdr:row>
      <xdr:rowOff>0</xdr:rowOff>
    </xdr:from>
    <xdr:to>
      <xdr:col>88</xdr:col>
      <xdr:colOff>9525</xdr:colOff>
      <xdr:row>81</xdr:row>
      <xdr:rowOff>352425</xdr:rowOff>
    </xdr:to>
    <xdr:pic>
      <xdr:nvPicPr>
        <xdr:cNvPr id="7" name="図 6"/>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2"/>
        <a:stretch/>
      </xdr:blipFill>
      <xdr:spPr bwMode="auto">
        <a:xfrm>
          <a:off x="10287000" y="14658975"/>
          <a:ext cx="9839325" cy="1259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82</xdr:row>
      <xdr:rowOff>0</xdr:rowOff>
    </xdr:from>
    <xdr:to>
      <xdr:col>88</xdr:col>
      <xdr:colOff>9525</xdr:colOff>
      <xdr:row>129</xdr:row>
      <xdr:rowOff>9525</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0" y="27279600"/>
          <a:ext cx="9839325" cy="1569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129</xdr:row>
      <xdr:rowOff>0</xdr:rowOff>
    </xdr:from>
    <xdr:to>
      <xdr:col>88</xdr:col>
      <xdr:colOff>9525</xdr:colOff>
      <xdr:row>165</xdr:row>
      <xdr:rowOff>352425</xdr:rowOff>
    </xdr:to>
    <xdr:pic>
      <xdr:nvPicPr>
        <xdr:cNvPr id="9" name="図 8"/>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270"/>
        <a:stretch/>
      </xdr:blipFill>
      <xdr:spPr bwMode="auto">
        <a:xfrm>
          <a:off x="10287000" y="42967275"/>
          <a:ext cx="9839325" cy="1406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0</xdr:row>
      <xdr:rowOff>0</xdr:rowOff>
    </xdr:from>
    <xdr:to>
      <xdr:col>88</xdr:col>
      <xdr:colOff>9525</xdr:colOff>
      <xdr:row>43</xdr:row>
      <xdr:rowOff>352425</xdr:rowOff>
    </xdr:to>
    <xdr:pic>
      <xdr:nvPicPr>
        <xdr:cNvPr id="10" name="図 9"/>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259"/>
        <a:stretch/>
      </xdr:blipFill>
      <xdr:spPr bwMode="auto">
        <a:xfrm>
          <a:off x="10287000" y="0"/>
          <a:ext cx="9839325" cy="1463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166</xdr:row>
      <xdr:rowOff>0</xdr:rowOff>
    </xdr:from>
    <xdr:to>
      <xdr:col>88</xdr:col>
      <xdr:colOff>9525</xdr:colOff>
      <xdr:row>231</xdr:row>
      <xdr:rowOff>9525</xdr:rowOff>
    </xdr:to>
    <xdr:pic>
      <xdr:nvPicPr>
        <xdr:cNvPr id="11" name="図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87000" y="57064275"/>
          <a:ext cx="9839325" cy="1572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22412</xdr:colOff>
      <xdr:row>1</xdr:row>
      <xdr:rowOff>156883</xdr:rowOff>
    </xdr:from>
    <xdr:to>
      <xdr:col>23</xdr:col>
      <xdr:colOff>100853</xdr:colOff>
      <xdr:row>2</xdr:row>
      <xdr:rowOff>279347</xdr:rowOff>
    </xdr:to>
    <xdr:sp macro="" textlink="">
      <xdr:nvSpPr>
        <xdr:cNvPr id="2" name="テキスト ボックス 1"/>
        <xdr:cNvSpPr txBox="1"/>
      </xdr:nvSpPr>
      <xdr:spPr>
        <a:xfrm>
          <a:off x="708212" y="537883"/>
          <a:ext cx="4650441"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b="1">
              <a:solidFill>
                <a:srgbClr val="FF0000"/>
              </a:solidFill>
            </a:rPr>
            <a:t>環境省ＺＥＨ（案）</a:t>
          </a:r>
        </a:p>
      </xdr:txBody>
    </xdr:sp>
    <xdr:clientData/>
  </xdr:twoCellAnchor>
  <xdr:twoCellAnchor>
    <xdr:from>
      <xdr:col>19</xdr:col>
      <xdr:colOff>43223</xdr:colOff>
      <xdr:row>0</xdr:row>
      <xdr:rowOff>43224</xdr:rowOff>
    </xdr:from>
    <xdr:to>
      <xdr:col>29</xdr:col>
      <xdr:colOff>13608</xdr:colOff>
      <xdr:row>2</xdr:row>
      <xdr:rowOff>326572</xdr:rowOff>
    </xdr:to>
    <xdr:sp macro="" textlink="">
      <xdr:nvSpPr>
        <xdr:cNvPr id="3" name="角丸四角形 2"/>
        <xdr:cNvSpPr/>
      </xdr:nvSpPr>
      <xdr:spPr bwMode="auto">
        <a:xfrm>
          <a:off x="4386623" y="43224"/>
          <a:ext cx="2256385" cy="1045348"/>
        </a:xfrm>
        <a:prstGeom prst="roundRect">
          <a:avLst/>
        </a:prstGeom>
        <a:ln>
          <a:headEnd/>
          <a:tailEn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プルダウンで事業を選択する。</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表示の事業名は略称で良いかを確認する。</a:t>
          </a:r>
        </a:p>
      </xdr:txBody>
    </xdr:sp>
    <xdr:clientData/>
  </xdr:twoCellAnchor>
  <xdr:twoCellAnchor>
    <xdr:from>
      <xdr:col>28</xdr:col>
      <xdr:colOff>190499</xdr:colOff>
      <xdr:row>6</xdr:row>
      <xdr:rowOff>190500</xdr:rowOff>
    </xdr:from>
    <xdr:to>
      <xdr:col>37</xdr:col>
      <xdr:colOff>67235</xdr:colOff>
      <xdr:row>7</xdr:row>
      <xdr:rowOff>280147</xdr:rowOff>
    </xdr:to>
    <xdr:sp macro="" textlink="">
      <xdr:nvSpPr>
        <xdr:cNvPr id="4" name="正方形/長方形 3"/>
        <xdr:cNvSpPr/>
      </xdr:nvSpPr>
      <xdr:spPr bwMode="auto">
        <a:xfrm>
          <a:off x="6591299" y="2476500"/>
          <a:ext cx="1934136" cy="470647"/>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horzOverflow="clip" wrap="square" lIns="36576" tIns="27432" rIns="36576" bIns="27432" rtlCol="0" anchor="ctr" upright="1"/>
        <a:lstStyle/>
        <a:p>
          <a:pPr algn="ctr"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ダミーデータを入れています。</a:t>
          </a:r>
        </a:p>
      </xdr:txBody>
    </xdr:sp>
    <xdr:clientData/>
  </xdr:twoCellAnchor>
  <xdr:twoCellAnchor>
    <xdr:from>
      <xdr:col>32</xdr:col>
      <xdr:colOff>33617</xdr:colOff>
      <xdr:row>217</xdr:row>
      <xdr:rowOff>22412</xdr:rowOff>
    </xdr:from>
    <xdr:to>
      <xdr:col>42</xdr:col>
      <xdr:colOff>11766</xdr:colOff>
      <xdr:row>219</xdr:row>
      <xdr:rowOff>116541</xdr:rowOff>
    </xdr:to>
    <xdr:sp macro="" textlink="">
      <xdr:nvSpPr>
        <xdr:cNvPr id="5" name="正方形/長方形 4"/>
        <xdr:cNvSpPr/>
      </xdr:nvSpPr>
      <xdr:spPr bwMode="auto">
        <a:xfrm>
          <a:off x="7348817" y="69621587"/>
          <a:ext cx="2264149" cy="408454"/>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horzOverflow="clip" wrap="square" lIns="36576" tIns="27432" rIns="36576" bIns="27432" rtlCol="0" anchor="t" upright="1"/>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プランナーを追加。</a:t>
          </a:r>
        </a:p>
      </xdr:txBody>
    </xdr:sp>
    <xdr:clientData/>
  </xdr:twoCellAnchor>
  <xdr:twoCellAnchor>
    <xdr:from>
      <xdr:col>8</xdr:col>
      <xdr:colOff>67235</xdr:colOff>
      <xdr:row>49</xdr:row>
      <xdr:rowOff>100853</xdr:rowOff>
    </xdr:from>
    <xdr:to>
      <xdr:col>35</xdr:col>
      <xdr:colOff>145676</xdr:colOff>
      <xdr:row>49</xdr:row>
      <xdr:rowOff>459442</xdr:rowOff>
    </xdr:to>
    <xdr:sp macro="" textlink="">
      <xdr:nvSpPr>
        <xdr:cNvPr id="6" name="正方形/長方形 5"/>
        <xdr:cNvSpPr/>
      </xdr:nvSpPr>
      <xdr:spPr bwMode="auto">
        <a:xfrm>
          <a:off x="1896035" y="17045828"/>
          <a:ext cx="6250641" cy="358589"/>
        </a:xfrm>
        <a:prstGeom prst="rect">
          <a:avLst/>
        </a:prstGeom>
        <a:solidFill>
          <a:schemeClr val="bg1"/>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事業名称について、併願の場合はＺＥＨ支援事業と先進的再エネで同じ名前を付ける</a:t>
          </a:r>
        </a:p>
      </xdr:txBody>
    </xdr:sp>
    <xdr:clientData/>
  </xdr:twoCellAnchor>
  <xdr:twoCellAnchor>
    <xdr:from>
      <xdr:col>3</xdr:col>
      <xdr:colOff>50800</xdr:colOff>
      <xdr:row>17</xdr:row>
      <xdr:rowOff>25400</xdr:rowOff>
    </xdr:from>
    <xdr:to>
      <xdr:col>13</xdr:col>
      <xdr:colOff>25400</xdr:colOff>
      <xdr:row>20</xdr:row>
      <xdr:rowOff>50800</xdr:rowOff>
    </xdr:to>
    <xdr:sp macro="" textlink="">
      <xdr:nvSpPr>
        <xdr:cNvPr id="7" name="正方形/長方形 6"/>
        <xdr:cNvSpPr/>
      </xdr:nvSpPr>
      <xdr:spPr bwMode="auto">
        <a:xfrm>
          <a:off x="736600" y="6016625"/>
          <a:ext cx="2260600" cy="1168400"/>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名称について、各事業（ＺＥＢ、リノベを含めた統一を確認。</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名称、法人名、会社名</a:t>
          </a:r>
        </a:p>
      </xdr:txBody>
    </xdr:sp>
    <xdr:clientData/>
  </xdr:twoCellAnchor>
  <xdr:twoCellAnchor>
    <xdr:from>
      <xdr:col>20</xdr:col>
      <xdr:colOff>38100</xdr:colOff>
      <xdr:row>223</xdr:row>
      <xdr:rowOff>0</xdr:rowOff>
    </xdr:from>
    <xdr:to>
      <xdr:col>30</xdr:col>
      <xdr:colOff>12700</xdr:colOff>
      <xdr:row>227</xdr:row>
      <xdr:rowOff>101600</xdr:rowOff>
    </xdr:to>
    <xdr:sp macro="" textlink="">
      <xdr:nvSpPr>
        <xdr:cNvPr id="8" name="正方形/長方形 7"/>
        <xdr:cNvSpPr/>
      </xdr:nvSpPr>
      <xdr:spPr bwMode="auto">
        <a:xfrm>
          <a:off x="4610100" y="70770750"/>
          <a:ext cx="2260600" cy="987425"/>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名称について、各事業（ＺＥＢ、リノベを含めた統一を確認。</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名称、法人名、会社名</a:t>
          </a:r>
        </a:p>
      </xdr:txBody>
    </xdr:sp>
    <xdr:clientData/>
  </xdr:twoCellAnchor>
  <xdr:twoCellAnchor>
    <xdr:from>
      <xdr:col>2</xdr:col>
      <xdr:colOff>114300</xdr:colOff>
      <xdr:row>8</xdr:row>
      <xdr:rowOff>127000</xdr:rowOff>
    </xdr:from>
    <xdr:to>
      <xdr:col>12</xdr:col>
      <xdr:colOff>88900</xdr:colOff>
      <xdr:row>11</xdr:row>
      <xdr:rowOff>254000</xdr:rowOff>
    </xdr:to>
    <xdr:sp macro="" textlink="">
      <xdr:nvSpPr>
        <xdr:cNvPr id="9" name="正方形/長方形 8"/>
        <xdr:cNvSpPr/>
      </xdr:nvSpPr>
      <xdr:spPr bwMode="auto">
        <a:xfrm>
          <a:off x="571500" y="3175000"/>
          <a:ext cx="2260600" cy="1165225"/>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戸建分譲にも先進再エネが付けられるようになったため、法人にも対応。</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44</xdr:col>
      <xdr:colOff>0</xdr:colOff>
      <xdr:row>0</xdr:row>
      <xdr:rowOff>0</xdr:rowOff>
    </xdr:from>
    <xdr:to>
      <xdr:col>100</xdr:col>
      <xdr:colOff>65314</xdr:colOff>
      <xdr:row>104</xdr:row>
      <xdr:rowOff>230641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1464" y="0"/>
          <a:ext cx="11617779" cy="27526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3208194</xdr:colOff>
      <xdr:row>0</xdr:row>
      <xdr:rowOff>17318</xdr:rowOff>
    </xdr:from>
    <xdr:to>
      <xdr:col>9</xdr:col>
      <xdr:colOff>12375</xdr:colOff>
      <xdr:row>0</xdr:row>
      <xdr:rowOff>571718</xdr:rowOff>
    </xdr:to>
    <xdr:pic>
      <xdr:nvPicPr>
        <xdr:cNvPr id="6" name="図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76239" y="17318"/>
          <a:ext cx="3870000" cy="55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N68"/>
  <sheetViews>
    <sheetView zoomScale="85" zoomScaleNormal="85" workbookViewId="0">
      <selection activeCell="H20" sqref="H20"/>
    </sheetView>
  </sheetViews>
  <sheetFormatPr defaultRowHeight="13.5" x14ac:dyDescent="0.15"/>
  <cols>
    <col min="2" max="2" width="15.875" bestFit="1" customWidth="1"/>
    <col min="3" max="3" width="25.375" bestFit="1" customWidth="1"/>
    <col min="4" max="4" width="28.875" bestFit="1" customWidth="1"/>
    <col min="5" max="5" width="35.5" bestFit="1" customWidth="1"/>
    <col min="7" max="14" width="24" bestFit="1" customWidth="1"/>
  </cols>
  <sheetData>
    <row r="2" spans="1:14" x14ac:dyDescent="0.15">
      <c r="B2" s="20" t="s">
        <v>89</v>
      </c>
      <c r="C2" s="17" t="e">
        <f>IF(#REF!&lt;=VLOOKUP(#REF!,上限額一覧!A7:B14,2,FALSE),"有","無")</f>
        <v>#REF!</v>
      </c>
      <c r="G2" s="20" t="s">
        <v>101</v>
      </c>
      <c r="H2" s="20" t="s">
        <v>102</v>
      </c>
      <c r="I2" s="20" t="s">
        <v>103</v>
      </c>
      <c r="J2" s="20" t="s">
        <v>104</v>
      </c>
      <c r="K2" s="20" t="s">
        <v>105</v>
      </c>
      <c r="L2" s="20" t="s">
        <v>106</v>
      </c>
      <c r="M2" s="20" t="s">
        <v>107</v>
      </c>
      <c r="N2" s="20" t="s">
        <v>108</v>
      </c>
    </row>
    <row r="3" spans="1:14" x14ac:dyDescent="0.15">
      <c r="G3" s="17" t="s">
        <v>74</v>
      </c>
      <c r="H3" s="17" t="s">
        <v>74</v>
      </c>
      <c r="I3" s="17" t="s">
        <v>75</v>
      </c>
      <c r="J3" s="17" t="s">
        <v>75</v>
      </c>
      <c r="K3" s="17" t="s">
        <v>75</v>
      </c>
      <c r="L3" s="17" t="s">
        <v>75</v>
      </c>
      <c r="M3" s="17" t="s">
        <v>75</v>
      </c>
      <c r="N3" s="17" t="s">
        <v>75</v>
      </c>
    </row>
    <row r="4" spans="1:14" x14ac:dyDescent="0.15">
      <c r="B4" s="20" t="s">
        <v>99</v>
      </c>
      <c r="C4" s="17" t="e">
        <f>#REF!&amp;上限額一覧!C2&amp;#REF!</f>
        <v>#REF!</v>
      </c>
      <c r="G4" s="17" t="s">
        <v>76</v>
      </c>
      <c r="H4" s="17" t="s">
        <v>76</v>
      </c>
      <c r="I4" s="17" t="s">
        <v>80</v>
      </c>
      <c r="J4" s="17" t="s">
        <v>80</v>
      </c>
      <c r="K4" s="17" t="s">
        <v>80</v>
      </c>
      <c r="L4" s="17" t="s">
        <v>80</v>
      </c>
      <c r="M4" s="17" t="s">
        <v>80</v>
      </c>
      <c r="N4" s="17" t="s">
        <v>80</v>
      </c>
    </row>
    <row r="5" spans="1:14" x14ac:dyDescent="0.15">
      <c r="G5" s="17"/>
      <c r="H5" s="17"/>
      <c r="I5" s="17" t="s">
        <v>78</v>
      </c>
      <c r="J5" s="17" t="s">
        <v>78</v>
      </c>
      <c r="K5" s="17" t="s">
        <v>78</v>
      </c>
      <c r="L5" s="17" t="s">
        <v>78</v>
      </c>
      <c r="M5" s="17" t="s">
        <v>78</v>
      </c>
      <c r="N5" s="17"/>
    </row>
    <row r="6" spans="1:14" x14ac:dyDescent="0.15">
      <c r="A6" s="20" t="s">
        <v>71</v>
      </c>
      <c r="B6" s="20" t="s">
        <v>100</v>
      </c>
      <c r="G6" s="17"/>
      <c r="H6" s="17"/>
      <c r="I6" s="17" t="s">
        <v>77</v>
      </c>
      <c r="J6" s="17" t="s">
        <v>79</v>
      </c>
      <c r="K6" s="17" t="s">
        <v>79</v>
      </c>
      <c r="L6" s="17" t="s">
        <v>79</v>
      </c>
      <c r="M6" s="17" t="s">
        <v>79</v>
      </c>
      <c r="N6" s="17"/>
    </row>
    <row r="7" spans="1:14" x14ac:dyDescent="0.15">
      <c r="A7" s="18" t="s">
        <v>81</v>
      </c>
      <c r="B7" s="19">
        <v>0.3</v>
      </c>
    </row>
    <row r="8" spans="1:14" x14ac:dyDescent="0.15">
      <c r="A8" s="18" t="s">
        <v>90</v>
      </c>
      <c r="B8" s="19">
        <v>0.3</v>
      </c>
    </row>
    <row r="9" spans="1:14" x14ac:dyDescent="0.15">
      <c r="A9" s="18" t="s">
        <v>91</v>
      </c>
      <c r="B9" s="19">
        <v>0.4</v>
      </c>
    </row>
    <row r="10" spans="1:14" x14ac:dyDescent="0.15">
      <c r="A10" s="18" t="s">
        <v>84</v>
      </c>
      <c r="B10" s="19">
        <v>0.5</v>
      </c>
    </row>
    <row r="11" spans="1:14" x14ac:dyDescent="0.15">
      <c r="A11" s="18" t="s">
        <v>92</v>
      </c>
      <c r="B11" s="19">
        <v>0.5</v>
      </c>
    </row>
    <row r="12" spans="1:14" x14ac:dyDescent="0.15">
      <c r="A12" s="18" t="s">
        <v>93</v>
      </c>
      <c r="B12" s="19">
        <v>0.5</v>
      </c>
    </row>
    <row r="13" spans="1:14" x14ac:dyDescent="0.15">
      <c r="A13" s="18" t="s">
        <v>94</v>
      </c>
      <c r="B13" s="19">
        <v>0.5</v>
      </c>
    </row>
    <row r="14" spans="1:14" x14ac:dyDescent="0.15">
      <c r="A14" s="18" t="s">
        <v>88</v>
      </c>
      <c r="B14" s="19">
        <v>0</v>
      </c>
    </row>
    <row r="18" spans="1:5" x14ac:dyDescent="0.15">
      <c r="A18" s="20" t="s">
        <v>71</v>
      </c>
      <c r="B18" s="20" t="s">
        <v>96</v>
      </c>
      <c r="C18" s="20" t="s">
        <v>72</v>
      </c>
      <c r="D18" s="20" t="s">
        <v>98</v>
      </c>
      <c r="E18" s="20" t="s">
        <v>73</v>
      </c>
    </row>
    <row r="19" spans="1:5" x14ac:dyDescent="0.15">
      <c r="A19" s="18" t="s">
        <v>81</v>
      </c>
      <c r="B19" s="17" t="s">
        <v>95</v>
      </c>
      <c r="C19" s="17" t="s">
        <v>74</v>
      </c>
      <c r="D19" s="17" t="str">
        <f>A19&amp;B19&amp;C19</f>
        <v>１無１・２地域仕様</v>
      </c>
      <c r="E19" s="17">
        <v>4.8899999999999997</v>
      </c>
    </row>
    <row r="20" spans="1:5" x14ac:dyDescent="0.15">
      <c r="A20" s="18" t="s">
        <v>81</v>
      </c>
      <c r="B20" s="17" t="s">
        <v>95</v>
      </c>
      <c r="C20" s="17" t="s">
        <v>76</v>
      </c>
      <c r="D20" s="17" t="str">
        <f t="shared" ref="D20:D68" si="0">A20&amp;B20&amp;C20</f>
        <v>１無１・２地域エネファーム仕様</v>
      </c>
      <c r="E20" s="17">
        <v>4.17</v>
      </c>
    </row>
    <row r="21" spans="1:5" x14ac:dyDescent="0.15">
      <c r="A21" s="18" t="s">
        <v>81</v>
      </c>
      <c r="B21" s="17" t="s">
        <v>97</v>
      </c>
      <c r="C21" s="17" t="s">
        <v>74</v>
      </c>
      <c r="D21" s="17" t="str">
        <f t="shared" si="0"/>
        <v>１有１・２地域仕様</v>
      </c>
      <c r="E21" s="17">
        <v>5.69</v>
      </c>
    </row>
    <row r="22" spans="1:5" x14ac:dyDescent="0.15">
      <c r="A22" s="18" t="s">
        <v>81</v>
      </c>
      <c r="B22" s="17" t="s">
        <v>97</v>
      </c>
      <c r="C22" s="17" t="s">
        <v>76</v>
      </c>
      <c r="D22" s="17" t="str">
        <f t="shared" si="0"/>
        <v>１有１・２地域エネファーム仕様</v>
      </c>
      <c r="E22" s="17">
        <v>4.9800000000000004</v>
      </c>
    </row>
    <row r="23" spans="1:5" x14ac:dyDescent="0.15">
      <c r="A23" s="18" t="s">
        <v>82</v>
      </c>
      <c r="B23" s="17" t="s">
        <v>95</v>
      </c>
      <c r="C23" s="17" t="s">
        <v>74</v>
      </c>
      <c r="D23" s="17" t="str">
        <f t="shared" si="0"/>
        <v>２無１・２地域仕様</v>
      </c>
      <c r="E23" s="17">
        <v>4.8899999999999997</v>
      </c>
    </row>
    <row r="24" spans="1:5" x14ac:dyDescent="0.15">
      <c r="A24" s="18" t="s">
        <v>82</v>
      </c>
      <c r="B24" s="17" t="s">
        <v>95</v>
      </c>
      <c r="C24" s="17" t="s">
        <v>76</v>
      </c>
      <c r="D24" s="17" t="str">
        <f t="shared" si="0"/>
        <v>２無１・２地域エネファーム仕様</v>
      </c>
      <c r="E24" s="17">
        <v>4.17</v>
      </c>
    </row>
    <row r="25" spans="1:5" x14ac:dyDescent="0.15">
      <c r="A25" s="18" t="s">
        <v>82</v>
      </c>
      <c r="B25" s="17" t="s">
        <v>97</v>
      </c>
      <c r="C25" s="17" t="s">
        <v>74</v>
      </c>
      <c r="D25" s="17" t="str">
        <f t="shared" si="0"/>
        <v>２有１・２地域仕様</v>
      </c>
      <c r="E25" s="17">
        <v>5.69</v>
      </c>
    </row>
    <row r="26" spans="1:5" x14ac:dyDescent="0.15">
      <c r="A26" s="18" t="s">
        <v>82</v>
      </c>
      <c r="B26" s="17" t="s">
        <v>97</v>
      </c>
      <c r="C26" s="17" t="s">
        <v>76</v>
      </c>
      <c r="D26" s="17" t="str">
        <f t="shared" si="0"/>
        <v>２有１・２地域エネファーム仕様</v>
      </c>
      <c r="E26" s="17">
        <v>4.9800000000000004</v>
      </c>
    </row>
    <row r="27" spans="1:5" x14ac:dyDescent="0.15">
      <c r="A27" s="18" t="s">
        <v>83</v>
      </c>
      <c r="B27" s="17" t="s">
        <v>95</v>
      </c>
      <c r="C27" s="17" t="s">
        <v>75</v>
      </c>
      <c r="D27" s="17" t="str">
        <f t="shared" si="0"/>
        <v>３無エアコン仕様</v>
      </c>
      <c r="E27" s="17">
        <v>4.05</v>
      </c>
    </row>
    <row r="28" spans="1:5" x14ac:dyDescent="0.15">
      <c r="A28" s="18" t="s">
        <v>83</v>
      </c>
      <c r="B28" s="17" t="s">
        <v>95</v>
      </c>
      <c r="C28" s="17" t="s">
        <v>77</v>
      </c>
      <c r="D28" s="17" t="str">
        <f t="shared" si="0"/>
        <v>３無温水暖房仕様①</v>
      </c>
      <c r="E28" s="17">
        <v>4.49</v>
      </c>
    </row>
    <row r="29" spans="1:5" x14ac:dyDescent="0.15">
      <c r="A29" s="18" t="s">
        <v>83</v>
      </c>
      <c r="B29" s="17" t="s">
        <v>95</v>
      </c>
      <c r="C29" s="17" t="s">
        <v>80</v>
      </c>
      <c r="D29" s="17" t="str">
        <f t="shared" si="0"/>
        <v>３無エネファーム仕様</v>
      </c>
      <c r="E29" s="17">
        <v>3.62</v>
      </c>
    </row>
    <row r="30" spans="1:5" x14ac:dyDescent="0.15">
      <c r="A30" s="18" t="s">
        <v>83</v>
      </c>
      <c r="B30" s="17" t="s">
        <v>95</v>
      </c>
      <c r="C30" s="17" t="s">
        <v>78</v>
      </c>
      <c r="D30" s="17" t="str">
        <f t="shared" si="0"/>
        <v>３無温水暖房エネファーム仕様</v>
      </c>
      <c r="E30" s="17">
        <v>3.62</v>
      </c>
    </row>
    <row r="31" spans="1:5" x14ac:dyDescent="0.15">
      <c r="A31" s="18" t="s">
        <v>83</v>
      </c>
      <c r="B31" s="17" t="s">
        <v>97</v>
      </c>
      <c r="C31" s="17" t="s">
        <v>75</v>
      </c>
      <c r="D31" s="17" t="str">
        <f t="shared" si="0"/>
        <v>３有エアコン仕様</v>
      </c>
      <c r="E31" s="17">
        <v>4.83</v>
      </c>
    </row>
    <row r="32" spans="1:5" x14ac:dyDescent="0.15">
      <c r="A32" s="18" t="s">
        <v>83</v>
      </c>
      <c r="B32" s="17" t="s">
        <v>97</v>
      </c>
      <c r="C32" s="17" t="s">
        <v>77</v>
      </c>
      <c r="D32" s="17" t="str">
        <f t="shared" si="0"/>
        <v>３有温水暖房仕様①</v>
      </c>
      <c r="E32" s="17">
        <v>5.27</v>
      </c>
    </row>
    <row r="33" spans="1:5" x14ac:dyDescent="0.15">
      <c r="A33" s="18" t="s">
        <v>83</v>
      </c>
      <c r="B33" s="17" t="s">
        <v>97</v>
      </c>
      <c r="C33" s="17" t="s">
        <v>80</v>
      </c>
      <c r="D33" s="17" t="str">
        <f t="shared" si="0"/>
        <v>３有エネファーム仕様</v>
      </c>
      <c r="E33" s="17">
        <v>4.3899999999999997</v>
      </c>
    </row>
    <row r="34" spans="1:5" x14ac:dyDescent="0.15">
      <c r="A34" s="18" t="s">
        <v>83</v>
      </c>
      <c r="B34" s="17" t="s">
        <v>97</v>
      </c>
      <c r="C34" s="17" t="s">
        <v>78</v>
      </c>
      <c r="D34" s="17" t="str">
        <f t="shared" si="0"/>
        <v>３有温水暖房エネファーム仕様</v>
      </c>
      <c r="E34" s="17">
        <v>4.3899999999999997</v>
      </c>
    </row>
    <row r="35" spans="1:5" x14ac:dyDescent="0.15">
      <c r="A35" s="18" t="s">
        <v>84</v>
      </c>
      <c r="B35" s="17" t="s">
        <v>95</v>
      </c>
      <c r="C35" s="17" t="s">
        <v>75</v>
      </c>
      <c r="D35" s="17" t="str">
        <f t="shared" si="0"/>
        <v>４無エアコン仕様</v>
      </c>
      <c r="E35" s="17">
        <v>3.66</v>
      </c>
    </row>
    <row r="36" spans="1:5" x14ac:dyDescent="0.15">
      <c r="A36" s="18" t="s">
        <v>84</v>
      </c>
      <c r="B36" s="17" t="s">
        <v>95</v>
      </c>
      <c r="C36" s="17" t="s">
        <v>79</v>
      </c>
      <c r="D36" s="17" t="str">
        <f t="shared" si="0"/>
        <v>４無温水暖房仕様②</v>
      </c>
      <c r="E36" s="17">
        <v>4.05</v>
      </c>
    </row>
    <row r="37" spans="1:5" x14ac:dyDescent="0.15">
      <c r="A37" s="18" t="s">
        <v>84</v>
      </c>
      <c r="B37" s="17" t="s">
        <v>95</v>
      </c>
      <c r="C37" s="17" t="s">
        <v>80</v>
      </c>
      <c r="D37" s="17" t="str">
        <f t="shared" si="0"/>
        <v>４無エネファーム仕様</v>
      </c>
      <c r="E37" s="17">
        <v>3.22</v>
      </c>
    </row>
    <row r="38" spans="1:5" x14ac:dyDescent="0.15">
      <c r="A38" s="18" t="s">
        <v>84</v>
      </c>
      <c r="B38" s="17" t="s">
        <v>95</v>
      </c>
      <c r="C38" s="17" t="s">
        <v>78</v>
      </c>
      <c r="D38" s="17" t="str">
        <f t="shared" si="0"/>
        <v>４無温水暖房エネファーム仕様</v>
      </c>
      <c r="E38" s="17">
        <v>3.22</v>
      </c>
    </row>
    <row r="39" spans="1:5" x14ac:dyDescent="0.15">
      <c r="A39" s="18" t="s">
        <v>84</v>
      </c>
      <c r="B39" s="17" t="s">
        <v>97</v>
      </c>
      <c r="C39" s="17" t="s">
        <v>75</v>
      </c>
      <c r="D39" s="17" t="str">
        <f t="shared" si="0"/>
        <v>４有エアコン仕様</v>
      </c>
      <c r="E39" s="17">
        <v>4.83</v>
      </c>
    </row>
    <row r="40" spans="1:5" x14ac:dyDescent="0.15">
      <c r="A40" s="18" t="s">
        <v>84</v>
      </c>
      <c r="B40" s="17" t="s">
        <v>97</v>
      </c>
      <c r="C40" s="17" t="s">
        <v>79</v>
      </c>
      <c r="D40" s="17" t="str">
        <f t="shared" si="0"/>
        <v>４有温水暖房仕様②</v>
      </c>
      <c r="E40" s="17">
        <v>5.22</v>
      </c>
    </row>
    <row r="41" spans="1:5" x14ac:dyDescent="0.15">
      <c r="A41" s="18" t="s">
        <v>84</v>
      </c>
      <c r="B41" s="17" t="s">
        <v>97</v>
      </c>
      <c r="C41" s="17" t="s">
        <v>80</v>
      </c>
      <c r="D41" s="17" t="str">
        <f t="shared" si="0"/>
        <v>４有エネファーム仕様</v>
      </c>
      <c r="E41" s="17">
        <v>4.3899999999999997</v>
      </c>
    </row>
    <row r="42" spans="1:5" x14ac:dyDescent="0.15">
      <c r="A42" s="18" t="s">
        <v>84</v>
      </c>
      <c r="B42" s="17" t="s">
        <v>97</v>
      </c>
      <c r="C42" s="17" t="s">
        <v>78</v>
      </c>
      <c r="D42" s="17" t="str">
        <f t="shared" si="0"/>
        <v>４有温水暖房エネファーム仕様</v>
      </c>
      <c r="E42" s="17">
        <v>4.3899999999999997</v>
      </c>
    </row>
    <row r="43" spans="1:5" x14ac:dyDescent="0.15">
      <c r="A43" s="18" t="s">
        <v>85</v>
      </c>
      <c r="B43" s="17" t="s">
        <v>95</v>
      </c>
      <c r="C43" s="17" t="s">
        <v>75</v>
      </c>
      <c r="D43" s="17" t="str">
        <f t="shared" si="0"/>
        <v>５無エアコン仕様</v>
      </c>
      <c r="E43" s="17">
        <v>3.66</v>
      </c>
    </row>
    <row r="44" spans="1:5" x14ac:dyDescent="0.15">
      <c r="A44" s="18" t="s">
        <v>85</v>
      </c>
      <c r="B44" s="17" t="s">
        <v>95</v>
      </c>
      <c r="C44" s="17" t="s">
        <v>79</v>
      </c>
      <c r="D44" s="17" t="str">
        <f t="shared" si="0"/>
        <v>５無温水暖房仕様②</v>
      </c>
      <c r="E44" s="17">
        <v>4.05</v>
      </c>
    </row>
    <row r="45" spans="1:5" x14ac:dyDescent="0.15">
      <c r="A45" s="18" t="s">
        <v>85</v>
      </c>
      <c r="B45" s="17" t="s">
        <v>95</v>
      </c>
      <c r="C45" s="17" t="s">
        <v>80</v>
      </c>
      <c r="D45" s="17" t="str">
        <f t="shared" si="0"/>
        <v>５無エネファーム仕様</v>
      </c>
      <c r="E45" s="17">
        <v>3.22</v>
      </c>
    </row>
    <row r="46" spans="1:5" x14ac:dyDescent="0.15">
      <c r="A46" s="18" t="s">
        <v>85</v>
      </c>
      <c r="B46" s="17" t="s">
        <v>95</v>
      </c>
      <c r="C46" s="17" t="s">
        <v>78</v>
      </c>
      <c r="D46" s="17" t="str">
        <f t="shared" si="0"/>
        <v>５無温水暖房エネファーム仕様</v>
      </c>
      <c r="E46" s="17">
        <v>3.22</v>
      </c>
    </row>
    <row r="47" spans="1:5" x14ac:dyDescent="0.15">
      <c r="A47" s="18" t="s">
        <v>85</v>
      </c>
      <c r="B47" s="17" t="s">
        <v>97</v>
      </c>
      <c r="C47" s="17" t="s">
        <v>75</v>
      </c>
      <c r="D47" s="17" t="str">
        <f t="shared" si="0"/>
        <v>５有エアコン仕様</v>
      </c>
      <c r="E47" s="17">
        <v>4.83</v>
      </c>
    </row>
    <row r="48" spans="1:5" x14ac:dyDescent="0.15">
      <c r="A48" s="18" t="s">
        <v>85</v>
      </c>
      <c r="B48" s="17" t="s">
        <v>97</v>
      </c>
      <c r="C48" s="17" t="s">
        <v>79</v>
      </c>
      <c r="D48" s="17" t="str">
        <f t="shared" si="0"/>
        <v>５有温水暖房仕様②</v>
      </c>
      <c r="E48" s="17">
        <v>5.22</v>
      </c>
    </row>
    <row r="49" spans="1:5" x14ac:dyDescent="0.15">
      <c r="A49" s="18" t="s">
        <v>85</v>
      </c>
      <c r="B49" s="17" t="s">
        <v>97</v>
      </c>
      <c r="C49" s="17" t="s">
        <v>80</v>
      </c>
      <c r="D49" s="17" t="str">
        <f t="shared" si="0"/>
        <v>５有エネファーム仕様</v>
      </c>
      <c r="E49" s="17">
        <v>4.3899999999999997</v>
      </c>
    </row>
    <row r="50" spans="1:5" x14ac:dyDescent="0.15">
      <c r="A50" s="18" t="s">
        <v>85</v>
      </c>
      <c r="B50" s="17" t="s">
        <v>97</v>
      </c>
      <c r="C50" s="17" t="s">
        <v>78</v>
      </c>
      <c r="D50" s="17" t="str">
        <f t="shared" si="0"/>
        <v>５有温水暖房エネファーム仕様</v>
      </c>
      <c r="E50" s="17">
        <v>4.3899999999999997</v>
      </c>
    </row>
    <row r="51" spans="1:5" x14ac:dyDescent="0.15">
      <c r="A51" s="18" t="s">
        <v>86</v>
      </c>
      <c r="B51" s="17" t="s">
        <v>95</v>
      </c>
      <c r="C51" s="17" t="s">
        <v>75</v>
      </c>
      <c r="D51" s="17" t="str">
        <f t="shared" si="0"/>
        <v>６無エアコン仕様</v>
      </c>
      <c r="E51" s="17">
        <v>3.66</v>
      </c>
    </row>
    <row r="52" spans="1:5" x14ac:dyDescent="0.15">
      <c r="A52" s="18" t="s">
        <v>86</v>
      </c>
      <c r="B52" s="17" t="s">
        <v>95</v>
      </c>
      <c r="C52" s="17" t="s">
        <v>79</v>
      </c>
      <c r="D52" s="17" t="str">
        <f t="shared" si="0"/>
        <v>６無温水暖房仕様②</v>
      </c>
      <c r="E52" s="17">
        <v>4.05</v>
      </c>
    </row>
    <row r="53" spans="1:5" x14ac:dyDescent="0.15">
      <c r="A53" s="18" t="s">
        <v>86</v>
      </c>
      <c r="B53" s="17" t="s">
        <v>95</v>
      </c>
      <c r="C53" s="17" t="s">
        <v>80</v>
      </c>
      <c r="D53" s="17" t="str">
        <f t="shared" si="0"/>
        <v>６無エネファーム仕様</v>
      </c>
      <c r="E53" s="17">
        <v>3.22</v>
      </c>
    </row>
    <row r="54" spans="1:5" x14ac:dyDescent="0.15">
      <c r="A54" s="18" t="s">
        <v>86</v>
      </c>
      <c r="B54" s="17" t="s">
        <v>95</v>
      </c>
      <c r="C54" s="17" t="s">
        <v>78</v>
      </c>
      <c r="D54" s="17" t="str">
        <f t="shared" si="0"/>
        <v>６無温水暖房エネファーム仕様</v>
      </c>
      <c r="E54" s="17">
        <v>3.22</v>
      </c>
    </row>
    <row r="55" spans="1:5" x14ac:dyDescent="0.15">
      <c r="A55" s="18" t="s">
        <v>86</v>
      </c>
      <c r="B55" s="17" t="s">
        <v>97</v>
      </c>
      <c r="C55" s="17" t="s">
        <v>75</v>
      </c>
      <c r="D55" s="17" t="str">
        <f t="shared" si="0"/>
        <v>６有エアコン仕様</v>
      </c>
      <c r="E55" s="17">
        <v>4.21</v>
      </c>
    </row>
    <row r="56" spans="1:5" x14ac:dyDescent="0.15">
      <c r="A56" s="18" t="s">
        <v>86</v>
      </c>
      <c r="B56" s="17" t="s">
        <v>97</v>
      </c>
      <c r="C56" s="17" t="s">
        <v>79</v>
      </c>
      <c r="D56" s="17" t="str">
        <f t="shared" si="0"/>
        <v>６有温水暖房仕様②</v>
      </c>
      <c r="E56" s="17">
        <v>4.5999999999999996</v>
      </c>
    </row>
    <row r="57" spans="1:5" x14ac:dyDescent="0.15">
      <c r="A57" s="18" t="s">
        <v>86</v>
      </c>
      <c r="B57" s="17" t="s">
        <v>97</v>
      </c>
      <c r="C57" s="17" t="s">
        <v>80</v>
      </c>
      <c r="D57" s="17" t="str">
        <f t="shared" si="0"/>
        <v>６有エネファーム仕様</v>
      </c>
      <c r="E57" s="17">
        <v>3.77</v>
      </c>
    </row>
    <row r="58" spans="1:5" x14ac:dyDescent="0.15">
      <c r="A58" s="18" t="s">
        <v>86</v>
      </c>
      <c r="B58" s="17" t="s">
        <v>97</v>
      </c>
      <c r="C58" s="17" t="s">
        <v>78</v>
      </c>
      <c r="D58" s="17" t="str">
        <f t="shared" si="0"/>
        <v>６有温水暖房エネファーム仕様</v>
      </c>
      <c r="E58" s="17">
        <v>3.77</v>
      </c>
    </row>
    <row r="59" spans="1:5" x14ac:dyDescent="0.15">
      <c r="A59" s="18" t="s">
        <v>87</v>
      </c>
      <c r="B59" s="17" t="s">
        <v>95</v>
      </c>
      <c r="C59" s="17" t="s">
        <v>75</v>
      </c>
      <c r="D59" s="17" t="str">
        <f t="shared" si="0"/>
        <v>７無エアコン仕様</v>
      </c>
      <c r="E59" s="17">
        <v>3.66</v>
      </c>
    </row>
    <row r="60" spans="1:5" x14ac:dyDescent="0.15">
      <c r="A60" s="18" t="s">
        <v>87</v>
      </c>
      <c r="B60" s="17" t="s">
        <v>95</v>
      </c>
      <c r="C60" s="17" t="s">
        <v>79</v>
      </c>
      <c r="D60" s="17" t="str">
        <f t="shared" si="0"/>
        <v>７無温水暖房仕様②</v>
      </c>
      <c r="E60" s="17">
        <v>4.05</v>
      </c>
    </row>
    <row r="61" spans="1:5" x14ac:dyDescent="0.15">
      <c r="A61" s="18" t="s">
        <v>87</v>
      </c>
      <c r="B61" s="17" t="s">
        <v>95</v>
      </c>
      <c r="C61" s="17" t="s">
        <v>80</v>
      </c>
      <c r="D61" s="17" t="str">
        <f t="shared" si="0"/>
        <v>７無エネファーム仕様</v>
      </c>
      <c r="E61" s="17">
        <v>3.22</v>
      </c>
    </row>
    <row r="62" spans="1:5" x14ac:dyDescent="0.15">
      <c r="A62" s="18" t="s">
        <v>87</v>
      </c>
      <c r="B62" s="17" t="s">
        <v>95</v>
      </c>
      <c r="C62" s="17" t="s">
        <v>78</v>
      </c>
      <c r="D62" s="17" t="str">
        <f t="shared" si="0"/>
        <v>７無温水暖房エネファーム仕様</v>
      </c>
      <c r="E62" s="17">
        <v>3.22</v>
      </c>
    </row>
    <row r="63" spans="1:5" x14ac:dyDescent="0.15">
      <c r="A63" s="18" t="s">
        <v>87</v>
      </c>
      <c r="B63" s="17" t="s">
        <v>97</v>
      </c>
      <c r="C63" s="17" t="s">
        <v>75</v>
      </c>
      <c r="D63" s="17" t="str">
        <f t="shared" si="0"/>
        <v>７有エアコン仕様</v>
      </c>
      <c r="E63" s="17">
        <v>4.21</v>
      </c>
    </row>
    <row r="64" spans="1:5" x14ac:dyDescent="0.15">
      <c r="A64" s="18" t="s">
        <v>87</v>
      </c>
      <c r="B64" s="17" t="s">
        <v>97</v>
      </c>
      <c r="C64" s="17" t="s">
        <v>79</v>
      </c>
      <c r="D64" s="17" t="str">
        <f t="shared" si="0"/>
        <v>７有温水暖房仕様②</v>
      </c>
      <c r="E64" s="17">
        <v>4.5999999999999996</v>
      </c>
    </row>
    <row r="65" spans="1:5" x14ac:dyDescent="0.15">
      <c r="A65" s="18" t="s">
        <v>87</v>
      </c>
      <c r="B65" s="17" t="s">
        <v>97</v>
      </c>
      <c r="C65" s="17" t="s">
        <v>80</v>
      </c>
      <c r="D65" s="17" t="str">
        <f t="shared" si="0"/>
        <v>７有エネファーム仕様</v>
      </c>
      <c r="E65" s="17">
        <v>3.77</v>
      </c>
    </row>
    <row r="66" spans="1:5" x14ac:dyDescent="0.15">
      <c r="A66" s="18" t="s">
        <v>87</v>
      </c>
      <c r="B66" s="17" t="s">
        <v>97</v>
      </c>
      <c r="C66" s="17" t="s">
        <v>78</v>
      </c>
      <c r="D66" s="17" t="str">
        <f t="shared" si="0"/>
        <v>７有温水暖房エネファーム仕様</v>
      </c>
      <c r="E66" s="17">
        <v>3.77</v>
      </c>
    </row>
    <row r="67" spans="1:5" x14ac:dyDescent="0.15">
      <c r="A67" s="18" t="s">
        <v>88</v>
      </c>
      <c r="B67" s="17" t="s">
        <v>95</v>
      </c>
      <c r="C67" s="17" t="s">
        <v>75</v>
      </c>
      <c r="D67" s="17" t="str">
        <f t="shared" si="0"/>
        <v>８無エアコン仕様</v>
      </c>
      <c r="E67" s="17">
        <v>3.62</v>
      </c>
    </row>
    <row r="68" spans="1:5" x14ac:dyDescent="0.15">
      <c r="A68" s="18" t="s">
        <v>88</v>
      </c>
      <c r="B68" s="17" t="s">
        <v>95</v>
      </c>
      <c r="C68" s="17" t="s">
        <v>80</v>
      </c>
      <c r="D68" s="17" t="str">
        <f t="shared" si="0"/>
        <v>８無エネファーム仕様</v>
      </c>
      <c r="E68" s="17">
        <v>3.18</v>
      </c>
    </row>
  </sheetData>
  <phoneticPr fontId="36"/>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G236"/>
  <sheetViews>
    <sheetView showGridLines="0" showZeros="0" tabSelected="1" view="pageBreakPreview" zoomScale="70" zoomScaleNormal="55" zoomScaleSheetLayoutView="70" workbookViewId="0">
      <selection activeCell="S7" sqref="S7:U7"/>
    </sheetView>
  </sheetViews>
  <sheetFormatPr defaultColWidth="3" defaultRowHeight="18" customHeight="1" x14ac:dyDescent="0.15"/>
  <cols>
    <col min="1" max="3" width="3" style="254" customWidth="1"/>
    <col min="4" max="5" width="3" style="366" customWidth="1"/>
    <col min="6" max="7" width="3" style="367" customWidth="1"/>
    <col min="8" max="44" width="3" style="254" customWidth="1"/>
    <col min="45" max="16384" width="3" style="254"/>
  </cols>
  <sheetData>
    <row r="1" spans="1:45" s="249" customFormat="1" ht="30" customHeight="1" x14ac:dyDescent="0.15">
      <c r="A1" s="396" t="s">
        <v>433</v>
      </c>
      <c r="B1" s="396"/>
      <c r="C1" s="396"/>
      <c r="D1" s="396"/>
      <c r="E1" s="396"/>
      <c r="F1" s="396"/>
      <c r="G1" s="396"/>
      <c r="H1" s="396"/>
      <c r="I1" s="396"/>
      <c r="J1" s="396"/>
      <c r="K1" s="248"/>
      <c r="L1" s="248"/>
      <c r="M1" s="248"/>
      <c r="N1" s="248"/>
      <c r="O1" s="248"/>
      <c r="P1" s="248"/>
      <c r="Q1" s="248"/>
      <c r="R1" s="248"/>
      <c r="S1" s="248"/>
      <c r="T1" s="248"/>
      <c r="U1" s="248"/>
      <c r="V1" s="248"/>
      <c r="W1" s="248"/>
      <c r="X1" s="248"/>
      <c r="Y1" s="248"/>
      <c r="Z1" s="248"/>
      <c r="AA1" s="248"/>
      <c r="AB1" s="248"/>
      <c r="AC1" s="248"/>
      <c r="AD1" s="248"/>
      <c r="AE1" s="397" t="s">
        <v>159</v>
      </c>
      <c r="AF1" s="398"/>
      <c r="AG1" s="398"/>
      <c r="AH1" s="398"/>
      <c r="AI1" s="398"/>
      <c r="AJ1" s="398"/>
      <c r="AK1" s="398"/>
      <c r="AL1" s="398"/>
      <c r="AM1" s="398"/>
      <c r="AN1" s="398"/>
      <c r="AO1" s="398"/>
      <c r="AP1" s="398"/>
      <c r="AQ1" s="399"/>
      <c r="AR1" s="370"/>
    </row>
    <row r="2" spans="1:45" ht="30" customHeight="1" x14ac:dyDescent="0.15">
      <c r="A2" s="250"/>
      <c r="B2" s="251"/>
      <c r="C2" s="251"/>
      <c r="D2" s="252"/>
      <c r="E2" s="252"/>
      <c r="F2" s="253"/>
      <c r="G2" s="253"/>
      <c r="H2" s="251"/>
      <c r="I2" s="26"/>
      <c r="J2" s="26"/>
      <c r="K2" s="26"/>
      <c r="L2" s="26"/>
      <c r="M2" s="26"/>
      <c r="N2" s="26"/>
      <c r="O2" s="26"/>
      <c r="P2" s="26"/>
      <c r="Q2" s="26"/>
      <c r="R2" s="26"/>
      <c r="S2" s="26"/>
      <c r="T2" s="26"/>
      <c r="U2" s="26"/>
      <c r="V2" s="26"/>
      <c r="W2" s="26"/>
      <c r="X2" s="26"/>
      <c r="Y2" s="26"/>
      <c r="Z2" s="26"/>
      <c r="AA2" s="26"/>
      <c r="AB2" s="400"/>
      <c r="AC2" s="400"/>
      <c r="AD2" s="25"/>
      <c r="AE2" s="26" t="s">
        <v>2</v>
      </c>
      <c r="AF2" s="26"/>
      <c r="AG2" s="401"/>
      <c r="AH2" s="401"/>
      <c r="AI2" s="26" t="s">
        <v>3</v>
      </c>
      <c r="AJ2" s="401"/>
      <c r="AK2" s="401"/>
      <c r="AL2" s="26" t="s">
        <v>13</v>
      </c>
      <c r="AM2" s="401"/>
      <c r="AN2" s="401"/>
      <c r="AO2" s="26" t="s">
        <v>14</v>
      </c>
      <c r="AP2" s="26"/>
      <c r="AQ2" s="26"/>
      <c r="AR2" s="26"/>
      <c r="AS2" s="249"/>
    </row>
    <row r="3" spans="1:45" ht="30" customHeight="1" x14ac:dyDescent="0.15">
      <c r="A3" s="71"/>
      <c r="B3" s="71"/>
      <c r="C3" s="71"/>
      <c r="D3" s="255"/>
      <c r="E3" s="255"/>
      <c r="F3" s="256"/>
      <c r="G3" s="256"/>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26" t="s">
        <v>330</v>
      </c>
      <c r="AK3" s="407" t="s">
        <v>331</v>
      </c>
      <c r="AL3" s="407"/>
      <c r="AM3" s="257" t="s">
        <v>332</v>
      </c>
      <c r="AN3" s="407" t="s">
        <v>333</v>
      </c>
      <c r="AO3" s="407"/>
      <c r="AP3" s="26" t="s">
        <v>15</v>
      </c>
      <c r="AQ3" s="26" t="s">
        <v>334</v>
      </c>
      <c r="AR3" s="26"/>
      <c r="AS3" s="249"/>
    </row>
    <row r="4" spans="1:45" ht="30" customHeight="1" x14ac:dyDescent="0.15">
      <c r="A4" s="258" t="s">
        <v>335</v>
      </c>
      <c r="B4" s="259"/>
      <c r="C4" s="259"/>
      <c r="D4" s="259"/>
      <c r="E4" s="259"/>
      <c r="F4" s="259"/>
      <c r="G4" s="259"/>
      <c r="H4" s="259"/>
      <c r="I4" s="260"/>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1"/>
      <c r="AL4" s="262"/>
      <c r="AM4" s="261"/>
      <c r="AN4" s="261"/>
      <c r="AO4" s="262"/>
      <c r="AP4" s="26"/>
      <c r="AQ4" s="26"/>
      <c r="AR4" s="26"/>
      <c r="AS4" s="249"/>
    </row>
    <row r="5" spans="1:45" ht="30" customHeight="1" x14ac:dyDescent="0.15">
      <c r="A5" s="263" t="s">
        <v>70</v>
      </c>
      <c r="B5" s="264"/>
      <c r="C5" s="264"/>
      <c r="D5" s="264"/>
      <c r="E5" s="264"/>
      <c r="F5" s="264"/>
      <c r="G5" s="264"/>
      <c r="H5" s="264"/>
      <c r="I5" s="264"/>
      <c r="J5" s="264"/>
      <c r="K5" s="264"/>
      <c r="L5" s="264"/>
      <c r="M5" s="264"/>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49"/>
    </row>
    <row r="6" spans="1:45" ht="30" customHeight="1" x14ac:dyDescent="0.15">
      <c r="A6" s="258"/>
      <c r="B6" s="251"/>
      <c r="C6" s="265"/>
      <c r="D6" s="265"/>
      <c r="E6" s="265"/>
      <c r="F6" s="265"/>
      <c r="G6" s="265"/>
      <c r="H6" s="265"/>
      <c r="I6" s="265"/>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49"/>
    </row>
    <row r="7" spans="1:45" ht="30" customHeight="1" x14ac:dyDescent="0.15">
      <c r="A7" s="266"/>
      <c r="B7" s="266"/>
      <c r="C7" s="266"/>
      <c r="D7" s="255"/>
      <c r="E7" s="255"/>
      <c r="F7" s="256"/>
      <c r="G7" s="256"/>
      <c r="H7" s="408" t="s">
        <v>46</v>
      </c>
      <c r="I7" s="408"/>
      <c r="J7" s="408"/>
      <c r="K7" s="408"/>
      <c r="L7" s="408"/>
      <c r="M7" s="408"/>
      <c r="N7" s="402" t="s">
        <v>16</v>
      </c>
      <c r="O7" s="402"/>
      <c r="P7" s="402"/>
      <c r="Q7" s="402"/>
      <c r="R7" s="402"/>
      <c r="S7" s="409"/>
      <c r="T7" s="410"/>
      <c r="U7" s="410"/>
      <c r="V7" s="39" t="s">
        <v>336</v>
      </c>
      <c r="W7" s="409"/>
      <c r="X7" s="411"/>
      <c r="Y7" s="411"/>
      <c r="Z7" s="411"/>
      <c r="AA7" s="69"/>
      <c r="AB7" s="69"/>
      <c r="AC7" s="69"/>
      <c r="AD7" s="69"/>
      <c r="AE7" s="69"/>
      <c r="AF7" s="69"/>
      <c r="AG7" s="69"/>
      <c r="AH7" s="69"/>
      <c r="AI7" s="69"/>
      <c r="AJ7" s="69"/>
      <c r="AK7" s="69"/>
      <c r="AL7" s="69"/>
      <c r="AM7" s="69"/>
      <c r="AN7" s="69"/>
      <c r="AO7" s="69"/>
      <c r="AP7" s="69"/>
      <c r="AQ7" s="69"/>
      <c r="AR7" s="69"/>
      <c r="AS7" s="249"/>
    </row>
    <row r="8" spans="1:45" ht="30" customHeight="1" x14ac:dyDescent="0.15">
      <c r="A8" s="267"/>
      <c r="B8" s="267"/>
      <c r="C8" s="267"/>
      <c r="D8" s="255"/>
      <c r="E8" s="255"/>
      <c r="F8" s="256"/>
      <c r="G8" s="256"/>
      <c r="H8" s="71"/>
      <c r="I8" s="71"/>
      <c r="J8" s="71"/>
      <c r="K8" s="71"/>
      <c r="L8" s="71"/>
      <c r="M8" s="71"/>
      <c r="N8" s="402" t="s">
        <v>43</v>
      </c>
      <c r="O8" s="402"/>
      <c r="P8" s="402"/>
      <c r="Q8" s="402"/>
      <c r="R8" s="402"/>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269"/>
      <c r="AS8" s="249"/>
    </row>
    <row r="9" spans="1:45" ht="21.75" customHeight="1" x14ac:dyDescent="0.15">
      <c r="A9" s="267"/>
      <c r="B9" s="267"/>
      <c r="C9" s="267"/>
      <c r="D9" s="255"/>
      <c r="E9" s="255"/>
      <c r="F9" s="256"/>
      <c r="G9" s="256"/>
      <c r="H9" s="71"/>
      <c r="I9" s="71"/>
      <c r="J9" s="71"/>
      <c r="K9" s="71"/>
      <c r="L9" s="71"/>
      <c r="M9" s="71"/>
      <c r="N9" s="404" t="s">
        <v>337</v>
      </c>
      <c r="O9" s="404"/>
      <c r="P9" s="404"/>
      <c r="Q9" s="404"/>
      <c r="R9" s="404"/>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391"/>
      <c r="AS9" s="249"/>
    </row>
    <row r="10" spans="1:45" ht="30" customHeight="1" x14ac:dyDescent="0.15">
      <c r="A10" s="267"/>
      <c r="B10" s="267"/>
      <c r="C10" s="267"/>
      <c r="D10" s="255"/>
      <c r="E10" s="255"/>
      <c r="F10" s="256"/>
      <c r="G10" s="256"/>
      <c r="H10" s="71"/>
      <c r="I10" s="71"/>
      <c r="J10" s="71"/>
      <c r="K10" s="71"/>
      <c r="L10" s="71"/>
      <c r="M10" s="400" t="s">
        <v>319</v>
      </c>
      <c r="N10" s="400"/>
      <c r="O10" s="400"/>
      <c r="P10" s="400"/>
      <c r="Q10" s="400"/>
      <c r="R10" s="400"/>
      <c r="S10" s="403"/>
      <c r="T10" s="403"/>
      <c r="U10" s="403"/>
      <c r="V10" s="403"/>
      <c r="W10" s="403"/>
      <c r="X10" s="403"/>
      <c r="Y10" s="403"/>
      <c r="Z10" s="403"/>
      <c r="AA10" s="403"/>
      <c r="AB10" s="403"/>
      <c r="AC10" s="403"/>
      <c r="AD10" s="403"/>
      <c r="AE10" s="403"/>
      <c r="AF10" s="403"/>
      <c r="AG10" s="403"/>
      <c r="AH10" s="403"/>
      <c r="AI10" s="403"/>
      <c r="AJ10" s="403"/>
      <c r="AK10" s="403"/>
      <c r="AL10" s="403"/>
      <c r="AM10" s="406" t="s">
        <v>17</v>
      </c>
      <c r="AN10" s="406"/>
      <c r="AO10" s="406"/>
      <c r="AP10" s="406"/>
      <c r="AQ10" s="268"/>
      <c r="AR10" s="268"/>
      <c r="AS10" s="249"/>
    </row>
    <row r="11" spans="1:45" ht="30" customHeight="1" x14ac:dyDescent="0.15">
      <c r="A11" s="267"/>
      <c r="B11" s="267"/>
      <c r="C11" s="267"/>
      <c r="D11" s="255"/>
      <c r="E11" s="255"/>
      <c r="F11" s="256"/>
      <c r="G11" s="256"/>
      <c r="H11" s="71"/>
      <c r="I11" s="71"/>
      <c r="J11" s="71"/>
      <c r="K11" s="71"/>
      <c r="L11" s="71"/>
      <c r="M11" s="71"/>
      <c r="N11" s="402" t="s">
        <v>45</v>
      </c>
      <c r="O11" s="402"/>
      <c r="P11" s="402"/>
      <c r="Q11" s="402"/>
      <c r="R11" s="402"/>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269"/>
      <c r="AS11" s="249"/>
    </row>
    <row r="12" spans="1:45" ht="30" customHeight="1" x14ac:dyDescent="0.15">
      <c r="A12" s="267"/>
      <c r="B12" s="267"/>
      <c r="C12" s="267"/>
      <c r="D12" s="255"/>
      <c r="E12" s="255"/>
      <c r="F12" s="256"/>
      <c r="G12" s="256"/>
      <c r="H12" s="71"/>
      <c r="I12" s="71"/>
      <c r="J12" s="71"/>
      <c r="K12" s="71"/>
      <c r="L12" s="71"/>
      <c r="M12" s="71"/>
      <c r="N12" s="402" t="s">
        <v>44</v>
      </c>
      <c r="O12" s="402"/>
      <c r="P12" s="402"/>
      <c r="Q12" s="402"/>
      <c r="R12" s="402"/>
      <c r="S12" s="403"/>
      <c r="T12" s="403"/>
      <c r="U12" s="403"/>
      <c r="V12" s="403"/>
      <c r="W12" s="403"/>
      <c r="X12" s="403"/>
      <c r="Y12" s="403"/>
      <c r="Z12" s="403"/>
      <c r="AA12" s="403"/>
      <c r="AB12" s="403"/>
      <c r="AC12" s="403"/>
      <c r="AD12" s="403"/>
      <c r="AE12" s="403"/>
      <c r="AF12" s="403"/>
      <c r="AG12" s="403"/>
      <c r="AH12" s="403"/>
      <c r="AI12" s="403"/>
      <c r="AJ12" s="403"/>
      <c r="AK12" s="403"/>
      <c r="AL12" s="403"/>
      <c r="AM12" s="416" t="s">
        <v>21</v>
      </c>
      <c r="AN12" s="416"/>
      <c r="AO12" s="416"/>
      <c r="AP12" s="416"/>
      <c r="AQ12" s="269"/>
      <c r="AR12" s="269"/>
      <c r="AS12" s="249"/>
    </row>
    <row r="13" spans="1:45" ht="21.75" customHeight="1" x14ac:dyDescent="0.15">
      <c r="A13" s="267"/>
      <c r="B13" s="267"/>
      <c r="C13" s="267"/>
      <c r="D13" s="255"/>
      <c r="E13" s="255"/>
      <c r="F13" s="256"/>
      <c r="G13" s="256"/>
      <c r="H13" s="71"/>
      <c r="I13" s="71"/>
      <c r="J13" s="71"/>
      <c r="K13" s="71"/>
      <c r="L13" s="71"/>
      <c r="M13" s="26"/>
      <c r="N13" s="402" t="s">
        <v>18</v>
      </c>
      <c r="O13" s="402"/>
      <c r="P13" s="402"/>
      <c r="Q13" s="402"/>
      <c r="R13" s="402"/>
      <c r="S13" s="417"/>
      <c r="T13" s="417"/>
      <c r="U13" s="418"/>
      <c r="V13" s="418"/>
      <c r="W13" s="26" t="s">
        <v>3</v>
      </c>
      <c r="X13" s="418"/>
      <c r="Y13" s="418"/>
      <c r="Z13" s="26" t="s">
        <v>13</v>
      </c>
      <c r="AA13" s="418"/>
      <c r="AB13" s="418"/>
      <c r="AC13" s="26" t="s">
        <v>14</v>
      </c>
      <c r="AD13" s="69"/>
      <c r="AE13" s="71"/>
      <c r="AF13" s="71"/>
      <c r="AG13" s="71"/>
      <c r="AH13" s="71"/>
      <c r="AI13" s="71"/>
      <c r="AJ13" s="71"/>
      <c r="AK13" s="71"/>
      <c r="AL13" s="71"/>
      <c r="AM13" s="71"/>
      <c r="AN13" s="71"/>
      <c r="AO13" s="71"/>
      <c r="AP13" s="69"/>
      <c r="AQ13" s="69"/>
      <c r="AR13" s="69"/>
      <c r="AS13" s="249"/>
    </row>
    <row r="14" spans="1:45" ht="21.75" customHeight="1" x14ac:dyDescent="0.15">
      <c r="A14" s="267"/>
      <c r="B14" s="267"/>
      <c r="C14" s="267"/>
      <c r="D14" s="255"/>
      <c r="E14" s="255"/>
      <c r="F14" s="256"/>
      <c r="G14" s="256"/>
      <c r="H14" s="71"/>
      <c r="I14" s="71"/>
      <c r="J14" s="71"/>
      <c r="K14" s="71"/>
      <c r="L14" s="71"/>
      <c r="M14" s="71"/>
      <c r="N14" s="402" t="s">
        <v>20</v>
      </c>
      <c r="O14" s="402"/>
      <c r="P14" s="402"/>
      <c r="Q14" s="402"/>
      <c r="R14" s="402"/>
      <c r="S14" s="267" t="s">
        <v>330</v>
      </c>
      <c r="T14" s="412"/>
      <c r="U14" s="412"/>
      <c r="V14" s="412"/>
      <c r="W14" s="412"/>
      <c r="X14" s="270" t="s">
        <v>338</v>
      </c>
      <c r="Y14" s="412"/>
      <c r="Z14" s="412"/>
      <c r="AA14" s="412"/>
      <c r="AB14" s="412"/>
      <c r="AC14" s="412"/>
      <c r="AD14" s="269" t="s">
        <v>339</v>
      </c>
      <c r="AE14" s="412"/>
      <c r="AF14" s="412"/>
      <c r="AG14" s="412"/>
      <c r="AH14" s="412"/>
      <c r="AI14" s="412"/>
      <c r="AJ14" s="69"/>
      <c r="AK14" s="69"/>
      <c r="AL14" s="69"/>
      <c r="AM14" s="69"/>
      <c r="AN14" s="69"/>
      <c r="AO14" s="69"/>
      <c r="AP14" s="69"/>
      <c r="AQ14" s="69"/>
      <c r="AR14" s="69"/>
      <c r="AS14" s="249"/>
    </row>
    <row r="15" spans="1:45" ht="16.5" customHeight="1" x14ac:dyDescent="0.15">
      <c r="A15" s="267"/>
      <c r="B15" s="267"/>
      <c r="C15" s="267"/>
      <c r="D15" s="255"/>
      <c r="E15" s="255"/>
      <c r="F15" s="256"/>
      <c r="G15" s="256"/>
      <c r="H15" s="71"/>
      <c r="I15" s="71"/>
      <c r="J15" s="71"/>
      <c r="K15" s="71"/>
      <c r="L15" s="71"/>
      <c r="M15" s="71"/>
      <c r="N15" s="271"/>
      <c r="O15" s="271"/>
      <c r="P15" s="271"/>
      <c r="Q15" s="271"/>
      <c r="R15" s="271"/>
      <c r="S15" s="267"/>
      <c r="T15" s="272"/>
      <c r="U15" s="272"/>
      <c r="V15" s="272"/>
      <c r="W15" s="272"/>
      <c r="X15" s="270"/>
      <c r="Y15" s="272"/>
      <c r="Z15" s="272"/>
      <c r="AA15" s="272"/>
      <c r="AB15" s="272"/>
      <c r="AC15" s="272"/>
      <c r="AD15" s="269"/>
      <c r="AE15" s="272"/>
      <c r="AF15" s="272"/>
      <c r="AG15" s="272"/>
      <c r="AH15" s="272"/>
      <c r="AI15" s="272"/>
      <c r="AJ15" s="69"/>
      <c r="AK15" s="69"/>
      <c r="AL15" s="69"/>
      <c r="AM15" s="69"/>
      <c r="AN15" s="69"/>
      <c r="AO15" s="69"/>
      <c r="AP15" s="69"/>
      <c r="AQ15" s="69"/>
      <c r="AR15" s="69"/>
      <c r="AS15" s="249"/>
    </row>
    <row r="16" spans="1:45" ht="30" customHeight="1" x14ac:dyDescent="0.15">
      <c r="A16" s="266"/>
      <c r="B16" s="266"/>
      <c r="C16" s="266"/>
      <c r="D16" s="255"/>
      <c r="E16" s="255"/>
      <c r="F16" s="256"/>
      <c r="G16" s="256"/>
      <c r="H16" s="408" t="s">
        <v>47</v>
      </c>
      <c r="I16" s="408"/>
      <c r="J16" s="408"/>
      <c r="K16" s="408"/>
      <c r="L16" s="408"/>
      <c r="M16" s="408"/>
      <c r="N16" s="402" t="s">
        <v>16</v>
      </c>
      <c r="O16" s="402"/>
      <c r="P16" s="402"/>
      <c r="Q16" s="402"/>
      <c r="R16" s="402"/>
      <c r="S16" s="413"/>
      <c r="T16" s="414"/>
      <c r="U16" s="414"/>
      <c r="V16" s="39" t="s">
        <v>340</v>
      </c>
      <c r="W16" s="413"/>
      <c r="X16" s="415"/>
      <c r="Y16" s="415"/>
      <c r="Z16" s="415"/>
      <c r="AA16" s="69"/>
      <c r="AB16" s="69"/>
      <c r="AC16" s="69"/>
      <c r="AD16" s="69"/>
      <c r="AE16" s="69"/>
      <c r="AF16" s="69"/>
      <c r="AG16" s="69"/>
      <c r="AH16" s="69"/>
      <c r="AI16" s="69"/>
      <c r="AJ16" s="69"/>
      <c r="AK16" s="69"/>
      <c r="AL16" s="69"/>
      <c r="AM16" s="69"/>
      <c r="AN16" s="69"/>
      <c r="AO16" s="69"/>
      <c r="AP16" s="69"/>
      <c r="AQ16" s="69"/>
      <c r="AR16" s="69"/>
      <c r="AS16" s="249"/>
    </row>
    <row r="17" spans="1:45" ht="30" customHeight="1" x14ac:dyDescent="0.15">
      <c r="A17" s="267"/>
      <c r="B17" s="267"/>
      <c r="C17" s="267"/>
      <c r="D17" s="255"/>
      <c r="E17" s="255"/>
      <c r="F17" s="256"/>
      <c r="G17" s="256"/>
      <c r="H17" s="419" t="s">
        <v>57</v>
      </c>
      <c r="I17" s="419"/>
      <c r="J17" s="419"/>
      <c r="K17" s="419"/>
      <c r="L17" s="419"/>
      <c r="M17" s="419"/>
      <c r="N17" s="402" t="s">
        <v>43</v>
      </c>
      <c r="O17" s="402"/>
      <c r="P17" s="402"/>
      <c r="Q17" s="402"/>
      <c r="R17" s="402"/>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269"/>
      <c r="AS17" s="249"/>
    </row>
    <row r="18" spans="1:45" ht="30" customHeight="1" x14ac:dyDescent="0.15">
      <c r="A18" s="267"/>
      <c r="B18" s="267"/>
      <c r="C18" s="267"/>
      <c r="D18" s="255"/>
      <c r="E18" s="255"/>
      <c r="F18" s="256"/>
      <c r="G18" s="256"/>
      <c r="H18" s="71"/>
      <c r="I18" s="71"/>
      <c r="J18" s="71"/>
      <c r="K18" s="71"/>
      <c r="L18" s="71"/>
      <c r="M18" s="71"/>
      <c r="N18" s="402" t="s">
        <v>206</v>
      </c>
      <c r="O18" s="402"/>
      <c r="P18" s="402"/>
      <c r="Q18" s="402"/>
      <c r="R18" s="402"/>
      <c r="S18" s="421"/>
      <c r="T18" s="421"/>
      <c r="U18" s="421"/>
      <c r="V18" s="421"/>
      <c r="W18" s="421"/>
      <c r="X18" s="421"/>
      <c r="Y18" s="421"/>
      <c r="Z18" s="421"/>
      <c r="AA18" s="421"/>
      <c r="AB18" s="421"/>
      <c r="AC18" s="421"/>
      <c r="AD18" s="421"/>
      <c r="AE18" s="421"/>
      <c r="AF18" s="421"/>
      <c r="AG18" s="421"/>
      <c r="AH18" s="421"/>
      <c r="AI18" s="421"/>
      <c r="AJ18" s="421"/>
      <c r="AK18" s="421"/>
      <c r="AL18" s="421"/>
      <c r="AM18" s="406"/>
      <c r="AN18" s="406"/>
      <c r="AO18" s="406"/>
      <c r="AP18" s="406"/>
      <c r="AQ18" s="273"/>
      <c r="AR18" s="273"/>
      <c r="AS18" s="249"/>
    </row>
    <row r="19" spans="1:45" ht="30" customHeight="1" x14ac:dyDescent="0.15">
      <c r="A19" s="267"/>
      <c r="B19" s="267"/>
      <c r="C19" s="267"/>
      <c r="D19" s="255"/>
      <c r="E19" s="255"/>
      <c r="F19" s="256"/>
      <c r="G19" s="256"/>
      <c r="H19" s="71"/>
      <c r="I19" s="71"/>
      <c r="J19" s="71"/>
      <c r="K19" s="71"/>
      <c r="L19" s="71"/>
      <c r="M19" s="71"/>
      <c r="N19" s="402" t="s">
        <v>45</v>
      </c>
      <c r="O19" s="402"/>
      <c r="P19" s="402"/>
      <c r="Q19" s="402"/>
      <c r="R19" s="402"/>
      <c r="S19" s="420"/>
      <c r="T19" s="420"/>
      <c r="U19" s="420"/>
      <c r="V19" s="420"/>
      <c r="W19" s="420"/>
      <c r="X19" s="420"/>
      <c r="Y19" s="420"/>
      <c r="Z19" s="420"/>
      <c r="AA19" s="420"/>
      <c r="AB19" s="420"/>
      <c r="AC19" s="420"/>
      <c r="AD19" s="420"/>
      <c r="AE19" s="420"/>
      <c r="AF19" s="420"/>
      <c r="AG19" s="420"/>
      <c r="AH19" s="420"/>
      <c r="AI19" s="420"/>
      <c r="AJ19" s="420"/>
      <c r="AK19" s="420"/>
      <c r="AL19" s="420"/>
      <c r="AM19" s="274"/>
      <c r="AN19" s="274"/>
      <c r="AO19" s="274"/>
      <c r="AP19" s="274"/>
      <c r="AQ19" s="268"/>
      <c r="AR19" s="268"/>
      <c r="AS19" s="249"/>
    </row>
    <row r="20" spans="1:45" ht="30" customHeight="1" x14ac:dyDescent="0.15">
      <c r="A20" s="267"/>
      <c r="B20" s="267"/>
      <c r="C20" s="267"/>
      <c r="D20" s="255"/>
      <c r="E20" s="255"/>
      <c r="F20" s="256"/>
      <c r="G20" s="256"/>
      <c r="H20" s="71"/>
      <c r="I20" s="71"/>
      <c r="J20" s="71"/>
      <c r="K20" s="71"/>
      <c r="L20" s="71"/>
      <c r="M20" s="71"/>
      <c r="N20" s="402" t="s">
        <v>44</v>
      </c>
      <c r="O20" s="402"/>
      <c r="P20" s="402"/>
      <c r="Q20" s="402"/>
      <c r="R20" s="402"/>
      <c r="S20" s="420"/>
      <c r="T20" s="420"/>
      <c r="U20" s="420"/>
      <c r="V20" s="420"/>
      <c r="W20" s="420"/>
      <c r="X20" s="420"/>
      <c r="Y20" s="420"/>
      <c r="Z20" s="420"/>
      <c r="AA20" s="420"/>
      <c r="AB20" s="420"/>
      <c r="AC20" s="420"/>
      <c r="AD20" s="420"/>
      <c r="AE20" s="420"/>
      <c r="AF20" s="420"/>
      <c r="AG20" s="420"/>
      <c r="AH20" s="420"/>
      <c r="AI20" s="420"/>
      <c r="AJ20" s="420"/>
      <c r="AK20" s="420"/>
      <c r="AL20" s="420"/>
      <c r="AM20" s="416" t="s">
        <v>21</v>
      </c>
      <c r="AN20" s="416"/>
      <c r="AO20" s="416"/>
      <c r="AP20" s="416"/>
      <c r="AQ20" s="268"/>
      <c r="AR20" s="268"/>
      <c r="AS20" s="249"/>
    </row>
    <row r="21" spans="1:45" ht="16.5" customHeight="1" x14ac:dyDescent="0.15">
      <c r="A21" s="267"/>
      <c r="B21" s="267"/>
      <c r="C21" s="267"/>
      <c r="D21" s="255"/>
      <c r="E21" s="255"/>
      <c r="F21" s="256"/>
      <c r="G21" s="256"/>
      <c r="H21" s="71"/>
      <c r="I21" s="71"/>
      <c r="J21" s="71"/>
      <c r="K21" s="71"/>
      <c r="L21" s="71"/>
      <c r="M21" s="71"/>
      <c r="N21" s="71"/>
      <c r="O21" s="71"/>
      <c r="P21" s="71"/>
      <c r="Q21" s="71"/>
      <c r="R21" s="71"/>
      <c r="S21" s="269"/>
      <c r="T21" s="275"/>
      <c r="U21" s="275"/>
      <c r="V21" s="275"/>
      <c r="W21" s="266"/>
      <c r="X21" s="386"/>
      <c r="Y21" s="386"/>
      <c r="Z21" s="386"/>
      <c r="AA21" s="386"/>
      <c r="AB21" s="276"/>
      <c r="AC21" s="277"/>
      <c r="AD21" s="269"/>
      <c r="AE21" s="269"/>
      <c r="AF21" s="269"/>
      <c r="AG21" s="269"/>
      <c r="AH21" s="269"/>
      <c r="AI21" s="269"/>
      <c r="AJ21" s="269"/>
      <c r="AK21" s="269"/>
      <c r="AL21" s="269"/>
      <c r="AM21" s="269"/>
      <c r="AN21" s="269"/>
      <c r="AO21" s="276"/>
      <c r="AP21" s="276"/>
      <c r="AQ21" s="252"/>
      <c r="AR21" s="252"/>
      <c r="AS21" s="249"/>
    </row>
    <row r="22" spans="1:45" ht="30" customHeight="1" x14ac:dyDescent="0.15">
      <c r="A22" s="266"/>
      <c r="B22" s="266"/>
      <c r="C22" s="266"/>
      <c r="D22" s="255"/>
      <c r="E22" s="255"/>
      <c r="F22" s="256"/>
      <c r="G22" s="256"/>
      <c r="H22" s="408" t="s">
        <v>48</v>
      </c>
      <c r="I22" s="408"/>
      <c r="J22" s="408"/>
      <c r="K22" s="408"/>
      <c r="L22" s="408"/>
      <c r="M22" s="408"/>
      <c r="N22" s="402" t="s">
        <v>16</v>
      </c>
      <c r="O22" s="402"/>
      <c r="P22" s="402"/>
      <c r="Q22" s="402"/>
      <c r="R22" s="402"/>
      <c r="S22" s="409"/>
      <c r="T22" s="410"/>
      <c r="U22" s="410"/>
      <c r="V22" s="39" t="s">
        <v>340</v>
      </c>
      <c r="W22" s="409"/>
      <c r="X22" s="411"/>
      <c r="Y22" s="411"/>
      <c r="Z22" s="411"/>
      <c r="AA22" s="69"/>
      <c r="AB22" s="69"/>
      <c r="AC22" s="69"/>
      <c r="AD22" s="69"/>
      <c r="AE22" s="69"/>
      <c r="AF22" s="69"/>
      <c r="AG22" s="69"/>
      <c r="AH22" s="69"/>
      <c r="AI22" s="69"/>
      <c r="AJ22" s="69"/>
      <c r="AK22" s="69"/>
      <c r="AL22" s="69"/>
      <c r="AM22" s="69"/>
      <c r="AN22" s="69"/>
      <c r="AO22" s="69"/>
      <c r="AP22" s="69"/>
      <c r="AQ22" s="69"/>
      <c r="AR22" s="69"/>
      <c r="AS22" s="249"/>
    </row>
    <row r="23" spans="1:45" ht="30" customHeight="1" x14ac:dyDescent="0.15">
      <c r="A23" s="267"/>
      <c r="B23" s="267"/>
      <c r="C23" s="267"/>
      <c r="D23" s="255"/>
      <c r="E23" s="255"/>
      <c r="F23" s="256"/>
      <c r="G23" s="256"/>
      <c r="H23" s="71"/>
      <c r="I23" s="71"/>
      <c r="J23" s="71"/>
      <c r="K23" s="71"/>
      <c r="L23" s="71"/>
      <c r="M23" s="71"/>
      <c r="N23" s="402" t="s">
        <v>43</v>
      </c>
      <c r="O23" s="402"/>
      <c r="P23" s="402"/>
      <c r="Q23" s="402"/>
      <c r="R23" s="402"/>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269"/>
      <c r="AS23" s="249"/>
    </row>
    <row r="24" spans="1:45" ht="30" customHeight="1" x14ac:dyDescent="0.15">
      <c r="A24" s="267"/>
      <c r="B24" s="267"/>
      <c r="C24" s="267"/>
      <c r="D24" s="255"/>
      <c r="E24" s="255"/>
      <c r="F24" s="256"/>
      <c r="G24" s="256"/>
      <c r="H24" s="71"/>
      <c r="I24" s="71"/>
      <c r="J24" s="71"/>
      <c r="K24" s="71"/>
      <c r="L24" s="71"/>
      <c r="M24" s="71"/>
      <c r="N24" s="402" t="s">
        <v>206</v>
      </c>
      <c r="O24" s="402"/>
      <c r="P24" s="402"/>
      <c r="Q24" s="402"/>
      <c r="R24" s="402"/>
      <c r="S24" s="422"/>
      <c r="T24" s="422"/>
      <c r="U24" s="422"/>
      <c r="V24" s="422"/>
      <c r="W24" s="422"/>
      <c r="X24" s="422"/>
      <c r="Y24" s="422"/>
      <c r="Z24" s="422"/>
      <c r="AA24" s="422"/>
      <c r="AB24" s="422"/>
      <c r="AC24" s="422"/>
      <c r="AD24" s="422"/>
      <c r="AE24" s="422"/>
      <c r="AF24" s="422"/>
      <c r="AG24" s="422"/>
      <c r="AH24" s="422"/>
      <c r="AI24" s="422"/>
      <c r="AJ24" s="422"/>
      <c r="AK24" s="422"/>
      <c r="AL24" s="422"/>
      <c r="AM24" s="406"/>
      <c r="AN24" s="406"/>
      <c r="AO24" s="406"/>
      <c r="AP24" s="406"/>
      <c r="AQ24" s="273"/>
      <c r="AR24" s="273"/>
      <c r="AS24" s="249"/>
    </row>
    <row r="25" spans="1:45" ht="30" customHeight="1" x14ac:dyDescent="0.15">
      <c r="A25" s="267"/>
      <c r="B25" s="267"/>
      <c r="C25" s="267"/>
      <c r="D25" s="255"/>
      <c r="E25" s="255"/>
      <c r="F25" s="256"/>
      <c r="G25" s="256"/>
      <c r="H25" s="71"/>
      <c r="I25" s="71"/>
      <c r="J25" s="71"/>
      <c r="K25" s="71"/>
      <c r="L25" s="71"/>
      <c r="M25" s="71"/>
      <c r="N25" s="402" t="s">
        <v>45</v>
      </c>
      <c r="O25" s="402"/>
      <c r="P25" s="402"/>
      <c r="Q25" s="402"/>
      <c r="R25" s="40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275"/>
      <c r="AS25" s="249"/>
    </row>
    <row r="26" spans="1:45" ht="30" customHeight="1" x14ac:dyDescent="0.15">
      <c r="A26" s="267"/>
      <c r="B26" s="267"/>
      <c r="C26" s="267"/>
      <c r="D26" s="255"/>
      <c r="E26" s="255"/>
      <c r="F26" s="256"/>
      <c r="G26" s="256"/>
      <c r="H26" s="71"/>
      <c r="I26" s="71"/>
      <c r="J26" s="71"/>
      <c r="K26" s="71"/>
      <c r="L26" s="71"/>
      <c r="M26" s="71"/>
      <c r="N26" s="402" t="s">
        <v>44</v>
      </c>
      <c r="O26" s="402"/>
      <c r="P26" s="402"/>
      <c r="Q26" s="402"/>
      <c r="R26" s="402"/>
      <c r="S26" s="403"/>
      <c r="T26" s="403"/>
      <c r="U26" s="403"/>
      <c r="V26" s="403"/>
      <c r="W26" s="403"/>
      <c r="X26" s="403"/>
      <c r="Y26" s="403"/>
      <c r="Z26" s="403"/>
      <c r="AA26" s="403"/>
      <c r="AB26" s="403"/>
      <c r="AC26" s="403"/>
      <c r="AD26" s="403"/>
      <c r="AE26" s="403"/>
      <c r="AF26" s="403"/>
      <c r="AG26" s="403"/>
      <c r="AH26" s="403"/>
      <c r="AI26" s="403"/>
      <c r="AJ26" s="403"/>
      <c r="AK26" s="403"/>
      <c r="AL26" s="403"/>
      <c r="AM26" s="416" t="s">
        <v>21</v>
      </c>
      <c r="AN26" s="416"/>
      <c r="AO26" s="416"/>
      <c r="AP26" s="416"/>
      <c r="AQ26" s="273"/>
      <c r="AR26" s="273"/>
      <c r="AS26" s="249"/>
    </row>
    <row r="27" spans="1:45" ht="30" customHeight="1" x14ac:dyDescent="0.15">
      <c r="A27" s="267"/>
      <c r="B27" s="267"/>
      <c r="C27" s="267"/>
      <c r="D27" s="255"/>
      <c r="E27" s="255"/>
      <c r="F27" s="256"/>
      <c r="G27" s="256"/>
      <c r="H27" s="71"/>
      <c r="I27" s="71"/>
      <c r="J27" s="71"/>
      <c r="K27" s="71"/>
      <c r="L27" s="71"/>
      <c r="M27" s="71"/>
      <c r="N27" s="271"/>
      <c r="O27" s="271"/>
      <c r="P27" s="271"/>
      <c r="Q27" s="271"/>
      <c r="R27" s="271"/>
      <c r="S27" s="269"/>
      <c r="T27" s="269"/>
      <c r="U27" s="269"/>
      <c r="V27" s="269"/>
      <c r="W27" s="269"/>
      <c r="X27" s="269"/>
      <c r="Y27" s="269"/>
      <c r="Z27" s="269"/>
      <c r="AA27" s="269"/>
      <c r="AB27" s="269"/>
      <c r="AC27" s="269"/>
      <c r="AD27" s="269"/>
      <c r="AE27" s="269"/>
      <c r="AF27" s="269"/>
      <c r="AG27" s="269"/>
      <c r="AH27" s="269"/>
      <c r="AI27" s="269"/>
      <c r="AJ27" s="269"/>
      <c r="AK27" s="269"/>
      <c r="AL27" s="269"/>
      <c r="AM27" s="278"/>
      <c r="AN27" s="278"/>
      <c r="AO27" s="278"/>
      <c r="AP27" s="278"/>
      <c r="AQ27" s="273"/>
      <c r="AR27" s="273"/>
      <c r="AS27" s="249"/>
    </row>
    <row r="28" spans="1:45" ht="16.5" customHeight="1" x14ac:dyDescent="0.15">
      <c r="A28" s="267"/>
      <c r="B28" s="267"/>
      <c r="C28" s="267"/>
      <c r="D28" s="255"/>
      <c r="E28" s="255"/>
      <c r="F28" s="256"/>
      <c r="G28" s="256"/>
      <c r="H28" s="71"/>
      <c r="I28" s="71"/>
      <c r="J28" s="71"/>
      <c r="K28" s="71"/>
      <c r="L28" s="71"/>
      <c r="M28" s="71"/>
      <c r="N28" s="71"/>
      <c r="O28" s="71"/>
      <c r="P28" s="71"/>
      <c r="Q28" s="71"/>
      <c r="R28" s="71"/>
      <c r="S28" s="269"/>
      <c r="T28" s="275"/>
      <c r="U28" s="275"/>
      <c r="V28" s="275"/>
      <c r="W28" s="266"/>
      <c r="X28" s="271"/>
      <c r="Y28" s="271"/>
      <c r="Z28" s="271"/>
      <c r="AA28" s="271"/>
      <c r="AB28" s="276"/>
      <c r="AC28" s="279"/>
      <c r="AD28" s="269"/>
      <c r="AE28" s="269"/>
      <c r="AF28" s="269"/>
      <c r="AG28" s="269"/>
      <c r="AH28" s="269"/>
      <c r="AI28" s="269"/>
      <c r="AJ28" s="269"/>
      <c r="AK28" s="269"/>
      <c r="AL28" s="269"/>
      <c r="AM28" s="269"/>
      <c r="AN28" s="269"/>
      <c r="AO28" s="276"/>
      <c r="AP28" s="276"/>
      <c r="AQ28" s="252"/>
      <c r="AR28" s="252"/>
      <c r="AS28" s="249"/>
    </row>
    <row r="29" spans="1:45" s="249" customFormat="1" ht="30" customHeight="1" x14ac:dyDescent="0.15">
      <c r="A29" s="425" t="s">
        <v>341</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387"/>
      <c r="AS29" s="280"/>
    </row>
    <row r="30" spans="1:45" s="249" customFormat="1" ht="30" customHeight="1" x14ac:dyDescent="0.15">
      <c r="A30" s="425"/>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387"/>
    </row>
    <row r="31" spans="1:45" s="249" customFormat="1" ht="30" customHeight="1" x14ac:dyDescent="0.15">
      <c r="A31" s="425"/>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387"/>
    </row>
    <row r="32" spans="1:45" s="249" customFormat="1" ht="19.5" customHeight="1" x14ac:dyDescent="0.15">
      <c r="A32" s="28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row>
    <row r="33" spans="1:46" s="249" customFormat="1" ht="30" customHeight="1" x14ac:dyDescent="0.15">
      <c r="A33" s="426" t="s">
        <v>22</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388"/>
    </row>
    <row r="34" spans="1:46" ht="19.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388"/>
      <c r="AS34" s="249"/>
    </row>
    <row r="35" spans="1:46" s="285" customFormat="1" ht="26.25" customHeight="1" x14ac:dyDescent="0.15">
      <c r="A35" s="427" t="s">
        <v>434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385"/>
      <c r="AS35" s="284"/>
    </row>
    <row r="36" spans="1:46" s="285" customFormat="1" ht="26.25" customHeight="1" x14ac:dyDescent="0.15">
      <c r="A36" s="427"/>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385"/>
      <c r="AS36" s="284"/>
    </row>
    <row r="37" spans="1:46" s="285" customFormat="1" ht="26.25" customHeight="1" x14ac:dyDescent="0.15">
      <c r="A37" s="427"/>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385"/>
      <c r="AS37" s="284"/>
    </row>
    <row r="38" spans="1:46" s="285" customFormat="1" ht="21.7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385"/>
      <c r="AS38" s="284"/>
    </row>
    <row r="39" spans="1:46" s="285" customFormat="1" ht="18" customHeight="1" x14ac:dyDescent="0.15">
      <c r="A39" s="423" t="s">
        <v>342</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385"/>
      <c r="AS39" s="284"/>
    </row>
    <row r="40" spans="1:46" s="285" customFormat="1" ht="18" customHeight="1" x14ac:dyDescent="0.15">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385"/>
      <c r="AS40" s="287"/>
      <c r="AT40" s="288"/>
    </row>
    <row r="41" spans="1:46" s="6" customFormat="1" ht="18" customHeight="1" x14ac:dyDescent="0.15">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85"/>
      <c r="AS41" s="289"/>
      <c r="AT41" s="7"/>
    </row>
    <row r="42" spans="1:46" s="6" customFormat="1" ht="18" customHeight="1" x14ac:dyDescent="0.15">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85"/>
      <c r="AS42" s="289"/>
      <c r="AT42" s="7"/>
    </row>
    <row r="43" spans="1:46" s="6" customFormat="1" ht="18" customHeight="1" x14ac:dyDescent="0.15">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85"/>
      <c r="AS43" s="289"/>
      <c r="AT43" s="7"/>
    </row>
    <row r="44" spans="1:46" s="6" customFormat="1" ht="30" customHeight="1" x14ac:dyDescent="0.15">
      <c r="A44" s="100" t="s">
        <v>432</v>
      </c>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92"/>
      <c r="AS44" s="249"/>
    </row>
    <row r="45" spans="1:46" s="249" customFormat="1" ht="30" customHeight="1" x14ac:dyDescent="0.15">
      <c r="A45" s="396"/>
      <c r="B45" s="396"/>
      <c r="C45" s="396"/>
      <c r="D45" s="396"/>
      <c r="E45" s="396"/>
      <c r="F45" s="396"/>
      <c r="G45" s="396"/>
      <c r="H45" s="396"/>
      <c r="I45" s="396"/>
      <c r="J45" s="396"/>
      <c r="K45" s="248"/>
      <c r="L45" s="248"/>
      <c r="M45" s="248"/>
      <c r="N45" s="248"/>
      <c r="O45" s="248"/>
      <c r="P45" s="248"/>
      <c r="Q45" s="248"/>
      <c r="R45" s="248"/>
      <c r="S45" s="248"/>
      <c r="T45" s="248"/>
      <c r="U45" s="248"/>
      <c r="V45" s="248"/>
      <c r="W45" s="248"/>
      <c r="X45" s="248"/>
      <c r="Y45" s="248"/>
      <c r="Z45" s="248"/>
      <c r="AA45" s="248"/>
      <c r="AB45" s="248"/>
      <c r="AC45" s="248"/>
      <c r="AD45" s="248"/>
      <c r="AE45" s="397" t="s">
        <v>159</v>
      </c>
      <c r="AF45" s="398"/>
      <c r="AG45" s="398"/>
      <c r="AH45" s="398"/>
      <c r="AI45" s="398"/>
      <c r="AJ45" s="398"/>
      <c r="AK45" s="398"/>
      <c r="AL45" s="398"/>
      <c r="AM45" s="398"/>
      <c r="AN45" s="398"/>
      <c r="AO45" s="398"/>
      <c r="AP45" s="398"/>
      <c r="AQ45" s="399"/>
      <c r="AR45" s="370"/>
    </row>
    <row r="46" spans="1:46" ht="27" customHeight="1" x14ac:dyDescent="0.15">
      <c r="A46" s="71"/>
      <c r="B46" s="71"/>
      <c r="C46" s="71"/>
      <c r="D46" s="255"/>
      <c r="E46" s="255"/>
      <c r="F46" s="256"/>
      <c r="G46" s="256"/>
      <c r="H46" s="71"/>
      <c r="I46" s="71"/>
      <c r="J46" s="71"/>
      <c r="K46" s="71"/>
      <c r="L46" s="71"/>
      <c r="M46" s="71"/>
      <c r="N46" s="71"/>
      <c r="O46" s="71"/>
      <c r="P46" s="71"/>
      <c r="Q46" s="71"/>
      <c r="R46" s="424"/>
      <c r="S46" s="424"/>
      <c r="T46" s="424"/>
      <c r="U46" s="424"/>
      <c r="V46" s="424"/>
      <c r="W46" s="424"/>
      <c r="X46" s="424"/>
      <c r="Y46" s="424"/>
      <c r="Z46" s="424"/>
      <c r="AA46" s="71"/>
      <c r="AB46" s="71"/>
      <c r="AC46" s="71"/>
      <c r="AD46" s="71"/>
      <c r="AE46" s="71"/>
      <c r="AF46" s="71"/>
      <c r="AG46" s="71"/>
      <c r="AH46" s="71"/>
      <c r="AI46" s="71"/>
      <c r="AJ46" s="26" t="s">
        <v>330</v>
      </c>
      <c r="AK46" s="407" t="s">
        <v>343</v>
      </c>
      <c r="AL46" s="407"/>
      <c r="AM46" s="257" t="s">
        <v>332</v>
      </c>
      <c r="AN46" s="407" t="s">
        <v>333</v>
      </c>
      <c r="AO46" s="407"/>
      <c r="AP46" s="26" t="s">
        <v>15</v>
      </c>
      <c r="AQ46" s="26" t="s">
        <v>334</v>
      </c>
      <c r="AR46" s="26"/>
      <c r="AS46" s="289"/>
      <c r="AT46" s="290"/>
    </row>
    <row r="47" spans="1:46" ht="27" customHeight="1" x14ac:dyDescent="0.15">
      <c r="A47" s="71"/>
      <c r="B47" s="71"/>
      <c r="C47" s="71"/>
      <c r="D47" s="255"/>
      <c r="E47" s="255"/>
      <c r="F47" s="256"/>
      <c r="G47" s="256"/>
      <c r="H47" s="71"/>
      <c r="I47" s="71"/>
      <c r="J47" s="71"/>
      <c r="K47" s="71"/>
      <c r="L47" s="71"/>
      <c r="M47" s="71"/>
      <c r="N47" s="71"/>
      <c r="O47" s="71"/>
      <c r="P47" s="71"/>
      <c r="Q47" s="71"/>
      <c r="R47" s="291"/>
      <c r="S47" s="291"/>
      <c r="T47" s="291"/>
      <c r="U47" s="291"/>
      <c r="V47" s="291"/>
      <c r="W47" s="291"/>
      <c r="X47" s="291"/>
      <c r="Y47" s="291"/>
      <c r="Z47" s="291"/>
      <c r="AA47" s="71"/>
      <c r="AB47" s="71"/>
      <c r="AC47" s="71"/>
      <c r="AD47" s="71"/>
      <c r="AE47" s="71"/>
      <c r="AF47" s="71"/>
      <c r="AG47" s="71"/>
      <c r="AH47" s="71"/>
      <c r="AI47" s="71"/>
      <c r="AJ47" s="26"/>
      <c r="AK47" s="292"/>
      <c r="AL47" s="292"/>
      <c r="AM47" s="257"/>
      <c r="AN47" s="292"/>
      <c r="AO47" s="292"/>
      <c r="AP47" s="26"/>
      <c r="AQ47" s="26"/>
      <c r="AR47" s="26"/>
      <c r="AS47" s="289"/>
      <c r="AT47" s="290"/>
    </row>
    <row r="48" spans="1:46" ht="27" customHeight="1" x14ac:dyDescent="0.15">
      <c r="A48" s="71"/>
      <c r="B48" s="71"/>
      <c r="C48" s="71"/>
      <c r="D48" s="255"/>
      <c r="E48" s="255"/>
      <c r="F48" s="256"/>
      <c r="G48" s="256"/>
      <c r="H48" s="71"/>
      <c r="I48" s="71"/>
      <c r="J48" s="71"/>
      <c r="K48" s="71"/>
      <c r="L48" s="71"/>
      <c r="M48" s="71"/>
      <c r="N48" s="71"/>
      <c r="O48" s="71"/>
      <c r="P48" s="71"/>
      <c r="Q48" s="71"/>
      <c r="R48" s="424" t="s">
        <v>207</v>
      </c>
      <c r="S48" s="424"/>
      <c r="T48" s="424"/>
      <c r="U48" s="424"/>
      <c r="V48" s="424"/>
      <c r="W48" s="424"/>
      <c r="X48" s="424"/>
      <c r="Y48" s="424"/>
      <c r="Z48" s="424"/>
      <c r="AA48" s="71"/>
      <c r="AB48" s="71"/>
      <c r="AC48" s="71"/>
      <c r="AD48" s="71"/>
      <c r="AE48" s="71"/>
      <c r="AF48" s="71"/>
      <c r="AG48" s="71"/>
      <c r="AH48" s="71"/>
      <c r="AI48" s="71"/>
      <c r="AJ48" s="26"/>
      <c r="AK48" s="292"/>
      <c r="AL48" s="292"/>
      <c r="AM48" s="257"/>
      <c r="AN48" s="292"/>
      <c r="AO48" s="292"/>
      <c r="AP48" s="26"/>
      <c r="AQ48" s="26"/>
      <c r="AR48" s="26"/>
      <c r="AS48" s="289"/>
      <c r="AT48" s="290"/>
    </row>
    <row r="49" spans="1:46" ht="27" customHeight="1" x14ac:dyDescent="0.15">
      <c r="A49" s="71"/>
      <c r="B49" s="71"/>
      <c r="C49" s="71"/>
      <c r="D49" s="255"/>
      <c r="E49" s="255"/>
      <c r="F49" s="256"/>
      <c r="G49" s="256"/>
      <c r="H49" s="71"/>
      <c r="I49" s="71"/>
      <c r="J49" s="71"/>
      <c r="K49" s="71"/>
      <c r="L49" s="71"/>
      <c r="M49" s="71"/>
      <c r="N49" s="71"/>
      <c r="O49" s="71"/>
      <c r="P49" s="71"/>
      <c r="Q49" s="71"/>
      <c r="R49" s="291"/>
      <c r="S49" s="291"/>
      <c r="T49" s="291"/>
      <c r="U49" s="291"/>
      <c r="V49" s="291"/>
      <c r="W49" s="291"/>
      <c r="X49" s="291"/>
      <c r="Y49" s="291"/>
      <c r="Z49" s="291"/>
      <c r="AA49" s="71"/>
      <c r="AB49" s="71"/>
      <c r="AC49" s="71"/>
      <c r="AD49" s="71"/>
      <c r="AE49" s="71"/>
      <c r="AF49" s="71"/>
      <c r="AG49" s="71"/>
      <c r="AH49" s="71"/>
      <c r="AI49" s="71"/>
      <c r="AJ49" s="26"/>
      <c r="AK49" s="292"/>
      <c r="AL49" s="292"/>
      <c r="AM49" s="257"/>
      <c r="AN49" s="292"/>
      <c r="AO49" s="292"/>
      <c r="AP49" s="26"/>
      <c r="AQ49" s="26"/>
      <c r="AR49" s="26"/>
      <c r="AS49" s="289"/>
      <c r="AT49" s="290"/>
    </row>
    <row r="50" spans="1:46" ht="27" customHeight="1" x14ac:dyDescent="0.15">
      <c r="A50" s="71"/>
      <c r="B50" s="71"/>
      <c r="C50" s="71"/>
      <c r="D50" s="255"/>
      <c r="E50" s="255"/>
      <c r="F50" s="256"/>
      <c r="G50" s="256"/>
      <c r="H50" s="71"/>
      <c r="I50" s="71"/>
      <c r="J50" s="71"/>
      <c r="K50" s="71"/>
      <c r="L50" s="71"/>
      <c r="M50" s="71"/>
      <c r="N50" s="71"/>
      <c r="O50" s="71"/>
      <c r="P50" s="71"/>
      <c r="Q50" s="71"/>
      <c r="R50" s="291"/>
      <c r="S50" s="291"/>
      <c r="T50" s="291"/>
      <c r="U50" s="291"/>
      <c r="V50" s="291"/>
      <c r="W50" s="291"/>
      <c r="X50" s="291"/>
      <c r="Y50" s="291"/>
      <c r="Z50" s="291"/>
      <c r="AA50" s="71"/>
      <c r="AB50" s="71"/>
      <c r="AC50" s="71"/>
      <c r="AD50" s="71"/>
      <c r="AE50" s="71"/>
      <c r="AF50" s="71"/>
      <c r="AG50" s="71"/>
      <c r="AH50" s="71"/>
      <c r="AI50" s="71"/>
      <c r="AJ50" s="26"/>
      <c r="AK50" s="292"/>
      <c r="AL50" s="292"/>
      <c r="AM50" s="257"/>
      <c r="AN50" s="292"/>
      <c r="AO50" s="292"/>
      <c r="AP50" s="26"/>
      <c r="AQ50" s="26"/>
      <c r="AR50" s="26"/>
      <c r="AS50" s="289"/>
      <c r="AT50" s="290"/>
    </row>
    <row r="51" spans="1:46" x14ac:dyDescent="0.15">
      <c r="A51" s="293" t="s">
        <v>152</v>
      </c>
      <c r="B51" s="293"/>
      <c r="C51" s="293"/>
      <c r="D51" s="293"/>
      <c r="E51" s="293"/>
      <c r="F51" s="293"/>
      <c r="G51" s="293"/>
      <c r="H51" s="293"/>
      <c r="I51" s="293"/>
      <c r="J51" s="294" t="s">
        <v>151</v>
      </c>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5"/>
      <c r="AL51" s="295"/>
      <c r="AM51" s="295"/>
      <c r="AN51" s="295"/>
      <c r="AO51" s="295"/>
      <c r="AP51" s="296"/>
      <c r="AQ51" s="296"/>
      <c r="AR51" s="296"/>
      <c r="AS51" s="289"/>
      <c r="AT51" s="290"/>
    </row>
    <row r="52" spans="1:46" ht="30" customHeight="1" x14ac:dyDescent="0.15">
      <c r="C52" s="441" t="str">
        <f>IF(AE1="平成３０年度　ＺＥＨ支援事業","■","□")</f>
        <v>□</v>
      </c>
      <c r="D52" s="442"/>
      <c r="E52" s="443" t="s">
        <v>344</v>
      </c>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4"/>
      <c r="AP52" s="296"/>
      <c r="AQ52" s="296"/>
      <c r="AR52" s="296"/>
      <c r="AS52" s="289"/>
      <c r="AT52" s="290"/>
    </row>
    <row r="53" spans="1:46" ht="30" customHeight="1" x14ac:dyDescent="0.15">
      <c r="C53" s="445" t="str">
        <f>IF(AE1="平成３０年度　先進的再エネ熱等導入支援事業","■","□")</f>
        <v>■</v>
      </c>
      <c r="D53" s="446"/>
      <c r="E53" s="447" t="s">
        <v>345</v>
      </c>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8"/>
      <c r="AP53" s="296"/>
      <c r="AQ53" s="296"/>
      <c r="AR53" s="296"/>
      <c r="AS53" s="289"/>
      <c r="AT53" s="290"/>
    </row>
    <row r="54" spans="1:46" ht="21.75" customHeight="1" x14ac:dyDescent="0.15">
      <c r="A54" s="297"/>
      <c r="B54" s="297"/>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89"/>
      <c r="AT54" s="290"/>
    </row>
    <row r="55" spans="1:46" ht="18.75" x14ac:dyDescent="0.15">
      <c r="A55" s="293" t="s">
        <v>201</v>
      </c>
      <c r="B55" s="293"/>
      <c r="C55" s="293"/>
      <c r="D55" s="293"/>
      <c r="E55" s="293"/>
      <c r="F55" s="293"/>
      <c r="G55" s="293"/>
      <c r="H55" s="293"/>
      <c r="I55" s="280"/>
      <c r="J55" s="280"/>
      <c r="K55" s="280"/>
      <c r="L55" s="280"/>
      <c r="M55" s="280"/>
      <c r="N55" s="280"/>
      <c r="O55" s="280"/>
      <c r="P55" s="280"/>
      <c r="Q55" s="280"/>
      <c r="R55" s="298"/>
      <c r="S55" s="298"/>
      <c r="T55" s="298"/>
      <c r="U55" s="298"/>
      <c r="V55" s="298"/>
      <c r="W55" s="298"/>
      <c r="X55" s="298"/>
      <c r="Y55" s="298"/>
      <c r="Z55" s="298"/>
      <c r="AA55" s="280"/>
      <c r="AB55" s="280"/>
      <c r="AC55" s="280"/>
      <c r="AD55" s="280"/>
      <c r="AE55" s="280"/>
      <c r="AF55" s="280"/>
      <c r="AG55" s="280"/>
      <c r="AH55" s="280"/>
      <c r="AI55" s="280"/>
      <c r="AJ55" s="280"/>
      <c r="AK55" s="280"/>
      <c r="AL55" s="280"/>
      <c r="AM55" s="280"/>
      <c r="AN55" s="280"/>
      <c r="AO55" s="280"/>
      <c r="AP55" s="280"/>
      <c r="AQ55" s="280"/>
      <c r="AR55" s="280"/>
      <c r="AS55" s="289"/>
      <c r="AT55" s="290"/>
    </row>
    <row r="56" spans="1:46" ht="39.75" customHeight="1" x14ac:dyDescent="0.15">
      <c r="A56" s="299"/>
      <c r="B56" s="299"/>
      <c r="C56" s="449" t="str">
        <f>IF(S10="","",S10&amp;"邸　先進的再生可能エネルギー熱等導入支援事業")</f>
        <v/>
      </c>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1"/>
      <c r="AP56" s="299"/>
      <c r="AQ56" s="299"/>
      <c r="AR56" s="299"/>
      <c r="AS56" s="300"/>
      <c r="AT56" s="301"/>
    </row>
    <row r="57" spans="1:46" ht="30" customHeight="1" x14ac:dyDescent="0.15">
      <c r="A57" s="302"/>
      <c r="B57" s="303"/>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289"/>
      <c r="AT57" s="290"/>
    </row>
    <row r="58" spans="1:46" x14ac:dyDescent="0.15">
      <c r="A58" s="293" t="s">
        <v>435</v>
      </c>
      <c r="B58" s="293"/>
      <c r="C58" s="293"/>
      <c r="D58" s="293"/>
      <c r="E58" s="293"/>
      <c r="F58" s="293"/>
      <c r="G58" s="293"/>
      <c r="H58" s="293"/>
      <c r="I58" s="293"/>
      <c r="J58" s="293"/>
      <c r="K58" s="293"/>
      <c r="L58" s="293"/>
      <c r="M58" s="293"/>
      <c r="N58" s="293"/>
      <c r="O58" s="29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289"/>
      <c r="AT58" s="290"/>
    </row>
    <row r="59" spans="1:46" ht="30" customHeight="1" x14ac:dyDescent="0.15">
      <c r="A59" s="294" t="s">
        <v>346</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289"/>
      <c r="AT59" s="290"/>
    </row>
    <row r="60" spans="1:46" ht="21" customHeight="1" x14ac:dyDescent="0.15">
      <c r="A60" s="305"/>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289"/>
      <c r="AT60" s="290"/>
    </row>
    <row r="61" spans="1:46" s="290" customFormat="1" ht="23.25" customHeight="1" x14ac:dyDescent="0.15">
      <c r="A61" s="293" t="s">
        <v>150</v>
      </c>
      <c r="B61" s="293"/>
      <c r="C61" s="293"/>
      <c r="D61" s="293"/>
      <c r="E61" s="293"/>
      <c r="F61" s="293"/>
      <c r="G61" s="293"/>
      <c r="H61" s="293"/>
      <c r="I61" s="293"/>
      <c r="J61" s="293"/>
      <c r="K61" s="293"/>
      <c r="L61" s="289"/>
      <c r="M61" s="289"/>
      <c r="N61" s="289"/>
      <c r="O61" s="289"/>
      <c r="P61" s="289"/>
      <c r="Q61" s="289"/>
      <c r="R61" s="289"/>
      <c r="S61" s="289"/>
      <c r="T61" s="289"/>
      <c r="U61" s="289"/>
      <c r="V61" s="306"/>
      <c r="W61" s="306"/>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row>
    <row r="62" spans="1:46" s="290" customFormat="1" ht="30" customHeight="1" x14ac:dyDescent="0.15">
      <c r="A62" s="428" t="s">
        <v>158</v>
      </c>
      <c r="B62" s="428"/>
      <c r="C62" s="429"/>
      <c r="D62" s="429"/>
      <c r="E62" s="429"/>
      <c r="F62" s="429"/>
      <c r="G62" s="429"/>
      <c r="H62" s="429"/>
      <c r="I62" s="429"/>
      <c r="J62" s="429"/>
      <c r="K62" s="429"/>
      <c r="L62" s="429"/>
      <c r="M62" s="429"/>
      <c r="N62" s="428"/>
      <c r="O62" s="428"/>
      <c r="P62" s="428"/>
      <c r="Q62" s="428"/>
      <c r="R62" s="428"/>
      <c r="S62" s="428"/>
      <c r="T62" s="428"/>
      <c r="U62" s="428"/>
      <c r="V62" s="428"/>
      <c r="W62" s="428"/>
      <c r="X62" s="428"/>
      <c r="Y62" s="428"/>
      <c r="Z62" s="428"/>
      <c r="AA62" s="428"/>
      <c r="AB62" s="428"/>
      <c r="AC62" s="428"/>
      <c r="AD62" s="428"/>
      <c r="AE62" s="428"/>
      <c r="AF62" s="289"/>
      <c r="AG62" s="289"/>
      <c r="AH62" s="289"/>
      <c r="AI62" s="289"/>
      <c r="AJ62" s="289"/>
      <c r="AK62" s="289"/>
      <c r="AL62" s="289"/>
      <c r="AM62" s="289"/>
      <c r="AN62" s="289"/>
      <c r="AO62" s="289"/>
      <c r="AP62" s="289"/>
      <c r="AQ62" s="289"/>
      <c r="AR62" s="289"/>
      <c r="AS62" s="289"/>
    </row>
    <row r="63" spans="1:46" ht="39.75" customHeight="1" x14ac:dyDescent="0.15">
      <c r="A63" s="289"/>
      <c r="B63" s="307"/>
      <c r="C63" s="430" t="s">
        <v>347</v>
      </c>
      <c r="D63" s="431"/>
      <c r="E63" s="431"/>
      <c r="F63" s="431"/>
      <c r="G63" s="431"/>
      <c r="H63" s="431"/>
      <c r="I63" s="431"/>
      <c r="J63" s="431"/>
      <c r="K63" s="431"/>
      <c r="L63" s="431"/>
      <c r="M63" s="431"/>
      <c r="N63" s="431"/>
      <c r="O63" s="431"/>
      <c r="P63" s="432"/>
      <c r="Q63" s="433"/>
      <c r="R63" s="431"/>
      <c r="S63" s="431"/>
      <c r="T63" s="431"/>
      <c r="U63" s="431"/>
      <c r="V63" s="431"/>
      <c r="W63" s="431"/>
      <c r="X63" s="431"/>
      <c r="Y63" s="431"/>
      <c r="Z63" s="431"/>
      <c r="AA63" s="431"/>
      <c r="AB63" s="431"/>
      <c r="AC63" s="431"/>
      <c r="AD63" s="431"/>
      <c r="AE63" s="431"/>
      <c r="AF63" s="431"/>
      <c r="AG63" s="431"/>
      <c r="AH63" s="431"/>
      <c r="AI63" s="431"/>
      <c r="AJ63" s="431"/>
      <c r="AK63" s="434" t="s">
        <v>320</v>
      </c>
      <c r="AL63" s="434"/>
      <c r="AM63" s="308"/>
      <c r="AN63" s="308"/>
      <c r="AO63" s="309"/>
      <c r="AP63" s="289"/>
      <c r="AQ63" s="289"/>
      <c r="AR63" s="289"/>
      <c r="AS63" s="249"/>
    </row>
    <row r="64" spans="1:46" ht="30" customHeight="1" x14ac:dyDescent="0.15">
      <c r="A64" s="298"/>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03"/>
      <c r="AG64" s="303"/>
      <c r="AH64" s="303"/>
      <c r="AI64" s="303"/>
      <c r="AJ64" s="303"/>
      <c r="AK64" s="303"/>
      <c r="AL64" s="303"/>
      <c r="AM64" s="289"/>
      <c r="AN64" s="289"/>
      <c r="AO64" s="289"/>
      <c r="AP64" s="289"/>
      <c r="AQ64" s="289"/>
      <c r="AR64" s="289"/>
      <c r="AS64" s="289"/>
      <c r="AT64" s="290"/>
    </row>
    <row r="65" spans="1:54" ht="30" customHeight="1" x14ac:dyDescent="0.15">
      <c r="A65" s="293" t="s">
        <v>159</v>
      </c>
      <c r="B65" s="293"/>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03"/>
      <c r="AG65" s="303"/>
      <c r="AH65" s="303"/>
      <c r="AI65" s="303"/>
      <c r="AJ65" s="303"/>
      <c r="AK65" s="303"/>
      <c r="AL65" s="303"/>
      <c r="AM65" s="303"/>
      <c r="AN65" s="303"/>
      <c r="AO65" s="303"/>
      <c r="AP65" s="289"/>
      <c r="AQ65" s="289"/>
      <c r="AR65" s="289"/>
      <c r="AS65" s="289"/>
      <c r="AT65" s="290"/>
    </row>
    <row r="66" spans="1:54" ht="39.75" customHeight="1" x14ac:dyDescent="0.15">
      <c r="B66" s="312"/>
      <c r="C66" s="435" t="s">
        <v>321</v>
      </c>
      <c r="D66" s="436"/>
      <c r="E66" s="436"/>
      <c r="F66" s="436"/>
      <c r="G66" s="436"/>
      <c r="H66" s="436"/>
      <c r="I66" s="436"/>
      <c r="J66" s="436"/>
      <c r="K66" s="436"/>
      <c r="L66" s="436"/>
      <c r="M66" s="436"/>
      <c r="N66" s="436"/>
      <c r="O66" s="436"/>
      <c r="P66" s="437"/>
      <c r="Q66" s="438">
        <v>900000</v>
      </c>
      <c r="R66" s="439"/>
      <c r="S66" s="439"/>
      <c r="T66" s="439"/>
      <c r="U66" s="439"/>
      <c r="V66" s="439"/>
      <c r="W66" s="439"/>
      <c r="X66" s="439"/>
      <c r="Y66" s="439"/>
      <c r="Z66" s="439"/>
      <c r="AA66" s="439"/>
      <c r="AB66" s="439"/>
      <c r="AC66" s="439"/>
      <c r="AD66" s="439"/>
      <c r="AE66" s="439"/>
      <c r="AF66" s="439"/>
      <c r="AG66" s="439"/>
      <c r="AH66" s="439"/>
      <c r="AI66" s="439"/>
      <c r="AJ66" s="439"/>
      <c r="AK66" s="440" t="s">
        <v>320</v>
      </c>
      <c r="AL66" s="440"/>
      <c r="AM66" s="313"/>
      <c r="AN66" s="313"/>
      <c r="AO66" s="314"/>
      <c r="AP66" s="268"/>
      <c r="AQ66" s="289"/>
      <c r="AR66" s="289"/>
      <c r="AS66" s="289"/>
      <c r="AT66" s="290"/>
    </row>
    <row r="67" spans="1:54" ht="30" customHeight="1" x14ac:dyDescent="0.15">
      <c r="A67" s="302"/>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289"/>
      <c r="AQ67" s="289"/>
      <c r="AR67" s="289"/>
      <c r="AS67" s="289"/>
      <c r="AT67" s="290"/>
    </row>
    <row r="68" spans="1:54" s="290" customFormat="1" ht="17.25" x14ac:dyDescent="0.15">
      <c r="A68" s="293" t="s">
        <v>140</v>
      </c>
      <c r="B68" s="293"/>
      <c r="C68" s="293"/>
      <c r="D68" s="293"/>
      <c r="E68" s="293"/>
      <c r="F68" s="293"/>
      <c r="G68" s="293"/>
      <c r="H68" s="315"/>
      <c r="I68" s="315"/>
      <c r="J68" s="289"/>
      <c r="K68" s="289"/>
      <c r="L68" s="289"/>
      <c r="M68" s="289"/>
      <c r="N68" s="289"/>
      <c r="O68" s="289"/>
      <c r="P68" s="289"/>
      <c r="Q68" s="289"/>
      <c r="R68" s="289"/>
      <c r="S68" s="289"/>
      <c r="T68" s="289"/>
      <c r="U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row>
    <row r="69" spans="1:54" ht="39.75" customHeight="1" x14ac:dyDescent="0.15">
      <c r="B69" s="316"/>
      <c r="C69" s="456" t="s">
        <v>1</v>
      </c>
      <c r="D69" s="457"/>
      <c r="E69" s="457"/>
      <c r="F69" s="457"/>
      <c r="G69" s="457"/>
      <c r="H69" s="457"/>
      <c r="I69" s="457"/>
      <c r="J69" s="457"/>
      <c r="K69" s="457"/>
      <c r="L69" s="457"/>
      <c r="M69" s="457"/>
      <c r="N69" s="457"/>
      <c r="O69" s="457"/>
      <c r="P69" s="458"/>
      <c r="Q69" s="317"/>
      <c r="R69" s="455" t="s">
        <v>441</v>
      </c>
      <c r="S69" s="455"/>
      <c r="T69" s="455"/>
      <c r="U69" s="459">
        <v>30</v>
      </c>
      <c r="V69" s="459"/>
      <c r="W69" s="459"/>
      <c r="X69" s="459"/>
      <c r="Y69" s="455" t="s">
        <v>3</v>
      </c>
      <c r="Z69" s="455"/>
      <c r="AA69" s="454"/>
      <c r="AB69" s="454"/>
      <c r="AC69" s="454"/>
      <c r="AD69" s="454"/>
      <c r="AE69" s="455" t="s">
        <v>13</v>
      </c>
      <c r="AF69" s="455"/>
      <c r="AG69" s="454"/>
      <c r="AH69" s="454"/>
      <c r="AI69" s="454"/>
      <c r="AJ69" s="454"/>
      <c r="AK69" s="455" t="s">
        <v>19</v>
      </c>
      <c r="AL69" s="455"/>
      <c r="AM69" s="318"/>
      <c r="AN69" s="319"/>
      <c r="AO69" s="320"/>
      <c r="AP69" s="289"/>
      <c r="AQ69" s="289"/>
      <c r="AR69" s="289"/>
      <c r="AY69" s="249"/>
    </row>
    <row r="70" spans="1:54" ht="39.75" customHeight="1" x14ac:dyDescent="0.15">
      <c r="B70" s="316"/>
      <c r="C70" s="456" t="s">
        <v>4</v>
      </c>
      <c r="D70" s="457"/>
      <c r="E70" s="457"/>
      <c r="F70" s="457"/>
      <c r="G70" s="457"/>
      <c r="H70" s="457"/>
      <c r="I70" s="457"/>
      <c r="J70" s="457"/>
      <c r="K70" s="457"/>
      <c r="L70" s="457"/>
      <c r="M70" s="457"/>
      <c r="N70" s="457"/>
      <c r="O70" s="457"/>
      <c r="P70" s="458"/>
      <c r="Q70" s="317"/>
      <c r="R70" s="455" t="s">
        <v>441</v>
      </c>
      <c r="S70" s="455"/>
      <c r="T70" s="455"/>
      <c r="U70" s="454">
        <v>30</v>
      </c>
      <c r="V70" s="454"/>
      <c r="W70" s="454"/>
      <c r="X70" s="454"/>
      <c r="Y70" s="455" t="s">
        <v>3</v>
      </c>
      <c r="Z70" s="455"/>
      <c r="AA70" s="454"/>
      <c r="AB70" s="454"/>
      <c r="AC70" s="454"/>
      <c r="AD70" s="454"/>
      <c r="AE70" s="455" t="s">
        <v>13</v>
      </c>
      <c r="AF70" s="455"/>
      <c r="AG70" s="454"/>
      <c r="AH70" s="454"/>
      <c r="AI70" s="454"/>
      <c r="AJ70" s="454"/>
      <c r="AK70" s="455" t="s">
        <v>19</v>
      </c>
      <c r="AL70" s="455"/>
      <c r="AM70" s="318"/>
      <c r="AN70" s="319"/>
      <c r="AO70" s="320"/>
      <c r="AP70" s="289"/>
      <c r="AQ70" s="289"/>
      <c r="AR70" s="289"/>
      <c r="BB70" s="249"/>
    </row>
    <row r="71" spans="1:54" s="290" customFormat="1" ht="30" customHeight="1" x14ac:dyDescent="0.15">
      <c r="A71" s="268"/>
      <c r="B71" s="268"/>
      <c r="C71" s="268"/>
      <c r="D71" s="321"/>
      <c r="E71" s="321"/>
      <c r="F71" s="322"/>
      <c r="G71" s="322"/>
      <c r="H71" s="321"/>
      <c r="I71" s="321"/>
      <c r="J71" s="268"/>
      <c r="K71" s="268"/>
      <c r="L71" s="268"/>
      <c r="M71" s="268"/>
      <c r="N71" s="268"/>
      <c r="O71" s="268"/>
      <c r="P71" s="268"/>
      <c r="Q71" s="268"/>
      <c r="R71" s="268"/>
      <c r="S71" s="268"/>
      <c r="T71" s="268"/>
      <c r="U71" s="268"/>
      <c r="V71" s="254"/>
      <c r="W71" s="254"/>
      <c r="X71" s="268"/>
      <c r="Y71" s="268"/>
      <c r="Z71" s="268"/>
      <c r="AA71" s="268"/>
      <c r="AB71" s="268"/>
      <c r="AC71" s="268"/>
      <c r="AD71" s="268"/>
      <c r="AE71" s="268"/>
      <c r="AF71" s="268"/>
      <c r="AG71" s="268"/>
      <c r="AH71" s="268"/>
      <c r="AI71" s="268"/>
      <c r="AJ71" s="268"/>
      <c r="AK71" s="268"/>
      <c r="AL71" s="321"/>
      <c r="AM71" s="268"/>
      <c r="AN71" s="268"/>
      <c r="AO71" s="268"/>
      <c r="AP71" s="289"/>
      <c r="AQ71" s="289"/>
      <c r="AR71" s="289"/>
      <c r="AS71" s="289"/>
    </row>
    <row r="72" spans="1:54" s="290" customFormat="1" ht="30" customHeight="1" x14ac:dyDescent="0.15">
      <c r="A72" s="268"/>
      <c r="B72" s="268"/>
      <c r="C72" s="268"/>
      <c r="D72" s="321"/>
      <c r="E72" s="321"/>
      <c r="F72" s="322"/>
      <c r="G72" s="322"/>
      <c r="H72" s="321"/>
      <c r="I72" s="321"/>
      <c r="J72" s="268"/>
      <c r="K72" s="268"/>
      <c r="L72" s="268"/>
      <c r="M72" s="268"/>
      <c r="N72" s="268"/>
      <c r="O72" s="268"/>
      <c r="P72" s="268"/>
      <c r="Q72" s="268"/>
      <c r="R72" s="268"/>
      <c r="S72" s="268"/>
      <c r="T72" s="268"/>
      <c r="U72" s="268"/>
      <c r="V72" s="254"/>
      <c r="W72" s="254"/>
      <c r="X72" s="268"/>
      <c r="Y72" s="268"/>
      <c r="Z72" s="268"/>
      <c r="AA72" s="268"/>
      <c r="AB72" s="268"/>
      <c r="AC72" s="268"/>
      <c r="AD72" s="268"/>
      <c r="AE72" s="268"/>
      <c r="AF72" s="268"/>
      <c r="AG72" s="268"/>
      <c r="AH72" s="268"/>
      <c r="AI72" s="268"/>
      <c r="AJ72" s="268"/>
      <c r="AK72" s="268"/>
      <c r="AL72" s="321"/>
      <c r="AM72" s="268"/>
      <c r="AN72" s="268"/>
      <c r="AO72" s="268"/>
      <c r="AP72" s="289"/>
      <c r="AQ72" s="289"/>
      <c r="AR72" s="289"/>
      <c r="AS72" s="289"/>
    </row>
    <row r="73" spans="1:54" s="290" customFormat="1" ht="18" customHeight="1" x14ac:dyDescent="0.15">
      <c r="A73" s="293" t="s">
        <v>322</v>
      </c>
      <c r="B73" s="293"/>
      <c r="C73" s="293"/>
      <c r="D73" s="321"/>
      <c r="E73" s="321"/>
      <c r="F73" s="322"/>
      <c r="G73" s="322"/>
      <c r="H73" s="321"/>
      <c r="I73" s="321"/>
      <c r="J73" s="268"/>
      <c r="K73" s="268"/>
      <c r="L73" s="268"/>
      <c r="M73" s="268"/>
      <c r="N73" s="268"/>
      <c r="O73" s="268"/>
      <c r="P73" s="268"/>
      <c r="Q73" s="268"/>
      <c r="R73" s="268"/>
      <c r="S73" s="268"/>
      <c r="T73" s="268"/>
      <c r="U73" s="268"/>
      <c r="V73" s="249"/>
      <c r="W73" s="249"/>
      <c r="X73" s="268"/>
      <c r="Y73" s="268"/>
      <c r="Z73" s="268"/>
      <c r="AA73" s="268"/>
      <c r="AB73" s="268"/>
      <c r="AC73" s="268"/>
      <c r="AD73" s="268"/>
      <c r="AE73" s="268"/>
      <c r="AF73" s="268"/>
      <c r="AG73" s="268"/>
      <c r="AH73" s="268"/>
      <c r="AI73" s="268"/>
      <c r="AJ73" s="268"/>
      <c r="AK73" s="268"/>
      <c r="AL73" s="321"/>
      <c r="AM73" s="268"/>
      <c r="AN73" s="268"/>
      <c r="AO73" s="268"/>
      <c r="AP73" s="268"/>
      <c r="AQ73" s="268"/>
      <c r="AR73" s="268"/>
      <c r="AS73" s="289"/>
    </row>
    <row r="74" spans="1:54" s="290" customFormat="1" ht="18" customHeight="1" x14ac:dyDescent="0.15">
      <c r="A74" s="294" t="s">
        <v>323</v>
      </c>
      <c r="B74" s="268"/>
      <c r="C74" s="268"/>
      <c r="D74" s="321"/>
      <c r="E74" s="321"/>
      <c r="F74" s="322"/>
      <c r="G74" s="322"/>
      <c r="H74" s="321"/>
      <c r="I74" s="321"/>
      <c r="J74" s="268"/>
      <c r="K74" s="268"/>
      <c r="L74" s="268"/>
      <c r="M74" s="268"/>
      <c r="N74" s="268"/>
      <c r="O74" s="268"/>
      <c r="P74" s="268"/>
      <c r="Q74" s="268"/>
      <c r="R74" s="268"/>
      <c r="S74" s="268"/>
      <c r="T74" s="268"/>
      <c r="U74" s="268"/>
      <c r="V74" s="249"/>
      <c r="W74" s="249"/>
      <c r="X74" s="268"/>
      <c r="Y74" s="268"/>
      <c r="Z74" s="268"/>
      <c r="AA74" s="268"/>
      <c r="AB74" s="268"/>
      <c r="AC74" s="268"/>
      <c r="AD74" s="268"/>
      <c r="AE74" s="268"/>
      <c r="AF74" s="268"/>
      <c r="AG74" s="268"/>
      <c r="AH74" s="268"/>
      <c r="AI74" s="268"/>
      <c r="AJ74" s="268"/>
      <c r="AK74" s="268"/>
      <c r="AL74" s="321"/>
      <c r="AM74" s="268"/>
      <c r="AN74" s="268"/>
      <c r="AO74" s="268"/>
      <c r="AP74" s="268"/>
      <c r="AQ74" s="268"/>
      <c r="AR74" s="268"/>
      <c r="AS74" s="289"/>
    </row>
    <row r="75" spans="1:54" s="290" customFormat="1" ht="18" customHeight="1" x14ac:dyDescent="0.15">
      <c r="A75" s="268"/>
      <c r="B75" s="268"/>
      <c r="C75" s="268"/>
      <c r="D75" s="321"/>
      <c r="E75" s="321"/>
      <c r="F75" s="322"/>
      <c r="G75" s="322"/>
      <c r="H75" s="321"/>
      <c r="I75" s="321"/>
      <c r="J75" s="268"/>
      <c r="K75" s="268"/>
      <c r="L75" s="268"/>
      <c r="M75" s="268"/>
      <c r="N75" s="268"/>
      <c r="O75" s="268"/>
      <c r="P75" s="268"/>
      <c r="Q75" s="268"/>
      <c r="R75" s="268"/>
      <c r="S75" s="268"/>
      <c r="T75" s="268"/>
      <c r="U75" s="268"/>
      <c r="V75" s="249"/>
      <c r="W75" s="249"/>
      <c r="X75" s="268"/>
      <c r="Y75" s="268"/>
      <c r="Z75" s="268"/>
      <c r="AA75" s="268"/>
      <c r="AB75" s="268"/>
      <c r="AC75" s="268"/>
      <c r="AD75" s="268"/>
      <c r="AE75" s="268"/>
      <c r="AF75" s="268"/>
      <c r="AG75" s="268"/>
      <c r="AH75" s="268"/>
      <c r="AI75" s="268"/>
      <c r="AJ75" s="268"/>
      <c r="AK75" s="268"/>
      <c r="AL75" s="321"/>
      <c r="AM75" s="268"/>
      <c r="AN75" s="268"/>
      <c r="AO75" s="268"/>
      <c r="AP75" s="268"/>
      <c r="AQ75" s="268"/>
      <c r="AR75" s="268"/>
      <c r="AS75" s="289"/>
    </row>
    <row r="76" spans="1:54" s="290" customFormat="1" ht="18" customHeight="1" x14ac:dyDescent="0.15">
      <c r="A76" s="293" t="s">
        <v>324</v>
      </c>
      <c r="B76" s="293"/>
      <c r="C76" s="293"/>
      <c r="D76" s="293"/>
      <c r="E76" s="293"/>
      <c r="F76" s="293"/>
      <c r="G76" s="293"/>
      <c r="H76" s="293"/>
      <c r="I76" s="293"/>
      <c r="J76" s="293"/>
      <c r="K76" s="293"/>
      <c r="L76" s="293"/>
      <c r="M76" s="293"/>
      <c r="N76" s="293"/>
      <c r="O76" s="293"/>
      <c r="P76" s="293"/>
      <c r="Q76" s="293"/>
      <c r="R76" s="268"/>
      <c r="S76" s="268"/>
      <c r="T76" s="268"/>
      <c r="U76" s="268"/>
      <c r="V76" s="276"/>
      <c r="W76" s="276"/>
      <c r="X76" s="268"/>
      <c r="Y76" s="268"/>
      <c r="Z76" s="268"/>
      <c r="AA76" s="268"/>
      <c r="AB76" s="268"/>
      <c r="AC76" s="268"/>
      <c r="AD76" s="268"/>
      <c r="AE76" s="268"/>
      <c r="AF76" s="268"/>
      <c r="AG76" s="268"/>
      <c r="AH76" s="268"/>
      <c r="AI76" s="268"/>
      <c r="AJ76" s="268"/>
      <c r="AK76" s="268"/>
      <c r="AL76" s="321"/>
      <c r="AM76" s="268"/>
      <c r="AN76" s="268"/>
      <c r="AO76" s="268"/>
      <c r="AP76" s="268"/>
      <c r="AQ76" s="268"/>
      <c r="AR76" s="268"/>
      <c r="AS76" s="289"/>
    </row>
    <row r="77" spans="1:54" s="290" customFormat="1" ht="18" customHeight="1" x14ac:dyDescent="0.15">
      <c r="A77" s="294" t="s">
        <v>348</v>
      </c>
      <c r="B77" s="268"/>
      <c r="C77" s="268"/>
      <c r="D77" s="321"/>
      <c r="E77" s="321"/>
      <c r="F77" s="322"/>
      <c r="G77" s="322"/>
      <c r="H77" s="321"/>
      <c r="I77" s="321"/>
      <c r="J77" s="268"/>
      <c r="K77" s="268"/>
      <c r="L77" s="268"/>
      <c r="M77" s="268"/>
      <c r="N77" s="268"/>
      <c r="O77" s="268"/>
      <c r="P77" s="268"/>
      <c r="Q77" s="268"/>
      <c r="R77" s="268"/>
      <c r="S77" s="268"/>
      <c r="T77" s="268"/>
      <c r="U77" s="268"/>
      <c r="V77" s="276"/>
      <c r="W77" s="276"/>
      <c r="X77" s="268"/>
      <c r="Y77" s="268"/>
      <c r="Z77" s="268"/>
      <c r="AA77" s="268"/>
      <c r="AB77" s="268"/>
      <c r="AC77" s="268"/>
      <c r="AD77" s="268"/>
      <c r="AE77" s="268"/>
      <c r="AF77" s="268"/>
      <c r="AG77" s="268"/>
      <c r="AH77" s="268"/>
      <c r="AI77" s="268"/>
      <c r="AJ77" s="268"/>
      <c r="AK77" s="268"/>
      <c r="AL77" s="321"/>
      <c r="AM77" s="268"/>
      <c r="AN77" s="268"/>
      <c r="AO77" s="268"/>
      <c r="AP77" s="268"/>
      <c r="AQ77" s="268"/>
      <c r="AR77" s="268"/>
      <c r="AS77" s="289"/>
    </row>
    <row r="78" spans="1:54" s="290" customFormat="1" ht="18" customHeight="1" x14ac:dyDescent="0.15">
      <c r="A78" s="294"/>
      <c r="B78" s="268"/>
      <c r="C78" s="268"/>
      <c r="D78" s="321"/>
      <c r="E78" s="321"/>
      <c r="F78" s="322"/>
      <c r="G78" s="322"/>
      <c r="H78" s="321"/>
      <c r="I78" s="321"/>
      <c r="J78" s="268"/>
      <c r="K78" s="268"/>
      <c r="L78" s="268"/>
      <c r="M78" s="268"/>
      <c r="N78" s="268"/>
      <c r="O78" s="268"/>
      <c r="P78" s="268"/>
      <c r="Q78" s="268"/>
      <c r="R78" s="268"/>
      <c r="S78" s="268"/>
      <c r="T78" s="268"/>
      <c r="U78" s="268"/>
      <c r="V78" s="276"/>
      <c r="W78" s="276"/>
      <c r="X78" s="268"/>
      <c r="Y78" s="268"/>
      <c r="Z78" s="268"/>
      <c r="AA78" s="268"/>
      <c r="AB78" s="268"/>
      <c r="AC78" s="268"/>
      <c r="AD78" s="268"/>
      <c r="AE78" s="268"/>
      <c r="AF78" s="268"/>
      <c r="AG78" s="268"/>
      <c r="AH78" s="268"/>
      <c r="AI78" s="268"/>
      <c r="AJ78" s="268"/>
      <c r="AK78" s="268"/>
      <c r="AL78" s="321"/>
      <c r="AM78" s="268"/>
      <c r="AN78" s="268"/>
      <c r="AO78" s="268"/>
      <c r="AP78" s="268"/>
      <c r="AQ78" s="268"/>
      <c r="AR78" s="268"/>
      <c r="AS78" s="289"/>
    </row>
    <row r="79" spans="1:54" s="290" customFormat="1" ht="18" customHeight="1" x14ac:dyDescent="0.15">
      <c r="A79" s="293" t="s">
        <v>144</v>
      </c>
      <c r="B79" s="293"/>
      <c r="C79" s="293"/>
      <c r="D79" s="293"/>
      <c r="E79" s="293"/>
      <c r="F79" s="293"/>
      <c r="G79" s="293"/>
      <c r="H79" s="293"/>
      <c r="I79" s="293"/>
      <c r="J79" s="293"/>
      <c r="K79" s="293"/>
      <c r="L79" s="293"/>
      <c r="M79" s="293"/>
      <c r="N79" s="293"/>
      <c r="O79" s="293"/>
      <c r="P79" s="268"/>
      <c r="Q79" s="268"/>
      <c r="R79" s="268"/>
      <c r="S79" s="268"/>
      <c r="T79" s="268"/>
      <c r="U79" s="268"/>
      <c r="V79" s="276"/>
      <c r="W79" s="276"/>
      <c r="X79" s="268"/>
      <c r="Y79" s="268"/>
      <c r="Z79" s="268"/>
      <c r="AA79" s="268"/>
      <c r="AB79" s="268"/>
      <c r="AC79" s="268"/>
      <c r="AD79" s="268"/>
      <c r="AE79" s="268"/>
      <c r="AF79" s="268"/>
      <c r="AG79" s="268"/>
      <c r="AH79" s="268"/>
      <c r="AI79" s="268"/>
      <c r="AJ79" s="268"/>
      <c r="AK79" s="268"/>
      <c r="AL79" s="321"/>
      <c r="AM79" s="268"/>
      <c r="AN79" s="268"/>
      <c r="AO79" s="268"/>
      <c r="AP79" s="268"/>
      <c r="AQ79" s="268"/>
      <c r="AR79" s="268"/>
      <c r="AS79" s="289"/>
    </row>
    <row r="80" spans="1:54" s="290" customFormat="1" ht="18" customHeight="1" x14ac:dyDescent="0.15">
      <c r="A80" s="294" t="s">
        <v>349</v>
      </c>
      <c r="B80" s="268"/>
      <c r="C80" s="268"/>
      <c r="D80" s="321"/>
      <c r="E80" s="321"/>
      <c r="F80" s="322"/>
      <c r="G80" s="322"/>
      <c r="H80" s="321"/>
      <c r="I80" s="321"/>
      <c r="J80" s="268"/>
      <c r="K80" s="268"/>
      <c r="L80" s="268"/>
      <c r="M80" s="268"/>
      <c r="N80" s="268"/>
      <c r="O80" s="268"/>
      <c r="P80" s="268"/>
      <c r="Q80" s="268"/>
      <c r="R80" s="268"/>
      <c r="S80" s="268"/>
      <c r="T80" s="268"/>
      <c r="U80" s="268"/>
      <c r="V80" s="276"/>
      <c r="W80" s="276"/>
      <c r="X80" s="268"/>
      <c r="Y80" s="268"/>
      <c r="Z80" s="268"/>
      <c r="AA80" s="268"/>
      <c r="AB80" s="268"/>
      <c r="AC80" s="268"/>
      <c r="AD80" s="268"/>
      <c r="AE80" s="268"/>
      <c r="AF80" s="268"/>
      <c r="AG80" s="268"/>
      <c r="AH80" s="268"/>
      <c r="AI80" s="268"/>
      <c r="AJ80" s="268"/>
      <c r="AK80" s="268"/>
      <c r="AL80" s="321"/>
      <c r="AM80" s="268"/>
      <c r="AN80" s="268"/>
      <c r="AO80" s="268"/>
      <c r="AP80" s="268"/>
      <c r="AQ80" s="268"/>
      <c r="AR80" s="268"/>
      <c r="AS80" s="289"/>
    </row>
    <row r="81" spans="1:45" s="290" customFormat="1" ht="18" customHeight="1" x14ac:dyDescent="0.15">
      <c r="A81" s="294"/>
      <c r="B81" s="268"/>
      <c r="C81" s="268"/>
      <c r="D81" s="321"/>
      <c r="E81" s="321"/>
      <c r="F81" s="322"/>
      <c r="G81" s="322"/>
      <c r="H81" s="321"/>
      <c r="I81" s="321"/>
      <c r="J81" s="268"/>
      <c r="K81" s="268"/>
      <c r="L81" s="268"/>
      <c r="M81" s="268"/>
      <c r="N81" s="268"/>
      <c r="O81" s="268"/>
      <c r="P81" s="268"/>
      <c r="Q81" s="268"/>
      <c r="R81" s="268"/>
      <c r="S81" s="268"/>
      <c r="T81" s="268"/>
      <c r="U81" s="268"/>
      <c r="V81" s="276"/>
      <c r="W81" s="276"/>
      <c r="X81" s="268"/>
      <c r="Y81" s="268"/>
      <c r="Z81" s="268"/>
      <c r="AA81" s="268"/>
      <c r="AB81" s="268"/>
      <c r="AC81" s="268"/>
      <c r="AD81" s="268"/>
      <c r="AE81" s="268"/>
      <c r="AF81" s="268"/>
      <c r="AG81" s="268"/>
      <c r="AH81" s="268"/>
      <c r="AI81" s="268"/>
      <c r="AJ81" s="268"/>
      <c r="AK81" s="268"/>
      <c r="AL81" s="321"/>
      <c r="AM81" s="268"/>
      <c r="AN81" s="268"/>
      <c r="AO81" s="268"/>
      <c r="AP81" s="268"/>
      <c r="AQ81" s="268"/>
      <c r="AR81" s="268"/>
      <c r="AS81" s="289"/>
    </row>
    <row r="82" spans="1:45" ht="30" customHeight="1" x14ac:dyDescent="0.15">
      <c r="A82" s="323" t="s">
        <v>350</v>
      </c>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249"/>
    </row>
    <row r="83" spans="1:45" s="249" customFormat="1" ht="30" customHeight="1" x14ac:dyDescent="0.15">
      <c r="A83" s="396"/>
      <c r="B83" s="396"/>
      <c r="C83" s="396"/>
      <c r="D83" s="396"/>
      <c r="E83" s="396"/>
      <c r="F83" s="396"/>
      <c r="G83" s="396"/>
      <c r="H83" s="396"/>
      <c r="I83" s="396"/>
      <c r="J83" s="396"/>
      <c r="K83" s="248"/>
      <c r="L83" s="248"/>
      <c r="M83" s="248"/>
      <c r="N83" s="248"/>
      <c r="O83" s="248"/>
      <c r="P83" s="248"/>
      <c r="Q83" s="248"/>
      <c r="R83" s="248"/>
      <c r="S83" s="248"/>
      <c r="T83" s="248"/>
      <c r="U83" s="248"/>
      <c r="V83" s="248"/>
      <c r="W83" s="248"/>
      <c r="X83" s="248"/>
      <c r="Y83" s="248"/>
      <c r="Z83" s="248"/>
      <c r="AA83" s="248"/>
      <c r="AB83" s="248"/>
      <c r="AC83" s="248"/>
      <c r="AD83" s="248"/>
      <c r="AE83" s="397" t="s">
        <v>159</v>
      </c>
      <c r="AF83" s="398"/>
      <c r="AG83" s="398"/>
      <c r="AH83" s="398"/>
      <c r="AI83" s="398"/>
      <c r="AJ83" s="398"/>
      <c r="AK83" s="398"/>
      <c r="AL83" s="398"/>
      <c r="AM83" s="398"/>
      <c r="AN83" s="398"/>
      <c r="AO83" s="398"/>
      <c r="AP83" s="398"/>
      <c r="AQ83" s="399"/>
      <c r="AR83" s="370"/>
    </row>
    <row r="84" spans="1:45" ht="22.5" customHeight="1" x14ac:dyDescent="0.15">
      <c r="A84" s="452" t="s">
        <v>60</v>
      </c>
      <c r="B84" s="452"/>
      <c r="C84" s="452"/>
      <c r="D84" s="452"/>
      <c r="E84" s="452"/>
      <c r="F84" s="452"/>
      <c r="G84" s="452"/>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c r="AK84" s="452"/>
      <c r="AL84" s="452"/>
      <c r="AM84" s="452"/>
      <c r="AN84" s="452"/>
      <c r="AO84" s="452"/>
      <c r="AP84" s="452"/>
      <c r="AQ84" s="452"/>
      <c r="AR84" s="380"/>
      <c r="AS84" s="249"/>
    </row>
    <row r="85" spans="1:45" ht="30" customHeight="1" x14ac:dyDescent="0.15">
      <c r="A85" s="71"/>
      <c r="B85" s="71"/>
      <c r="C85" s="71"/>
      <c r="D85" s="255"/>
      <c r="E85" s="255"/>
      <c r="F85" s="256"/>
      <c r="G85" s="256"/>
      <c r="H85" s="71"/>
      <c r="I85" s="71"/>
      <c r="J85" s="71"/>
      <c r="K85" s="71"/>
      <c r="L85" s="71"/>
      <c r="M85" s="71"/>
      <c r="N85" s="71"/>
      <c r="O85" s="71"/>
      <c r="P85" s="71"/>
      <c r="Q85" s="71"/>
      <c r="R85" s="71"/>
      <c r="S85" s="71"/>
      <c r="T85" s="71"/>
      <c r="U85" s="71"/>
      <c r="V85" s="71"/>
      <c r="W85" s="71"/>
      <c r="X85" s="71"/>
      <c r="Y85" s="71"/>
      <c r="Z85" s="71"/>
      <c r="AA85" s="71"/>
      <c r="AB85" s="26"/>
      <c r="AC85" s="26"/>
      <c r="AD85" s="25"/>
      <c r="AE85" s="400" t="s">
        <v>2</v>
      </c>
      <c r="AF85" s="400"/>
      <c r="AG85" s="453">
        <f>AG$2</f>
        <v>0</v>
      </c>
      <c r="AH85" s="400"/>
      <c r="AI85" s="26" t="s">
        <v>3</v>
      </c>
      <c r="AJ85" s="453">
        <f>AJ$2</f>
        <v>0</v>
      </c>
      <c r="AK85" s="400"/>
      <c r="AL85" s="26" t="s">
        <v>13</v>
      </c>
      <c r="AM85" s="453">
        <f>AM$2</f>
        <v>0</v>
      </c>
      <c r="AN85" s="400"/>
      <c r="AO85" s="26" t="s">
        <v>14</v>
      </c>
      <c r="AP85" s="26"/>
      <c r="AQ85" s="26"/>
      <c r="AR85" s="26"/>
      <c r="AS85" s="249"/>
    </row>
    <row r="86" spans="1:45" ht="27" customHeight="1" x14ac:dyDescent="0.15">
      <c r="A86" s="71"/>
      <c r="B86" s="71"/>
      <c r="C86" s="71"/>
      <c r="D86" s="255"/>
      <c r="E86" s="255"/>
      <c r="F86" s="256"/>
      <c r="G86" s="256"/>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26" t="s">
        <v>330</v>
      </c>
      <c r="AK86" s="407" t="s">
        <v>351</v>
      </c>
      <c r="AL86" s="407"/>
      <c r="AM86" s="257" t="s">
        <v>332</v>
      </c>
      <c r="AN86" s="407" t="s">
        <v>333</v>
      </c>
      <c r="AO86" s="407"/>
      <c r="AP86" s="26" t="s">
        <v>15</v>
      </c>
      <c r="AQ86" s="26" t="s">
        <v>334</v>
      </c>
      <c r="AR86" s="26"/>
      <c r="AS86" s="249"/>
    </row>
    <row r="87" spans="1:45" ht="30" customHeight="1" x14ac:dyDescent="0.15">
      <c r="A87" s="460" t="s">
        <v>63</v>
      </c>
      <c r="B87" s="460"/>
      <c r="C87" s="460"/>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384"/>
      <c r="AS87" s="249"/>
    </row>
    <row r="88" spans="1:45" ht="18" customHeight="1" x14ac:dyDescent="0.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49"/>
    </row>
    <row r="89" spans="1:45" ht="12.75" customHeight="1" x14ac:dyDescent="0.15">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84"/>
      <c r="AS89" s="249"/>
    </row>
    <row r="90" spans="1:45" ht="24.95" customHeight="1" x14ac:dyDescent="0.15">
      <c r="A90" s="461" t="s">
        <v>64</v>
      </c>
      <c r="B90" s="461"/>
      <c r="C90" s="461"/>
      <c r="D90" s="461"/>
      <c r="E90" s="461"/>
      <c r="F90" s="461"/>
      <c r="G90" s="461"/>
      <c r="H90" s="461"/>
      <c r="I90" s="326" t="s">
        <v>352</v>
      </c>
      <c r="J90" s="462">
        <f>S18</f>
        <v>0</v>
      </c>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268"/>
      <c r="AP90" s="268"/>
      <c r="AQ90" s="268"/>
      <c r="AR90" s="268"/>
      <c r="AS90" s="249"/>
    </row>
    <row r="91" spans="1:45" ht="12" customHeight="1" x14ac:dyDescent="0.15">
      <c r="A91" s="327"/>
      <c r="B91" s="327"/>
      <c r="C91" s="327"/>
      <c r="D91" s="327"/>
      <c r="E91" s="327"/>
      <c r="F91" s="327"/>
      <c r="G91" s="327"/>
      <c r="H91" s="327"/>
      <c r="I91" s="26"/>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268"/>
      <c r="AI91" s="268"/>
      <c r="AJ91" s="268"/>
      <c r="AK91" s="268"/>
      <c r="AL91" s="268"/>
      <c r="AM91" s="268"/>
      <c r="AN91" s="268"/>
      <c r="AO91" s="268"/>
      <c r="AP91" s="268"/>
      <c r="AQ91" s="268"/>
      <c r="AR91" s="268"/>
      <c r="AS91" s="249"/>
    </row>
    <row r="92" spans="1:45" ht="30" customHeight="1" x14ac:dyDescent="0.15">
      <c r="A92" s="71"/>
      <c r="B92" s="463" t="s">
        <v>65</v>
      </c>
      <c r="C92" s="463"/>
      <c r="D92" s="463"/>
      <c r="E92" s="463"/>
      <c r="F92" s="463"/>
      <c r="G92" s="463"/>
      <c r="H92" s="463"/>
      <c r="I92" s="463"/>
      <c r="J92" s="463"/>
      <c r="K92" s="463"/>
      <c r="L92" s="463" t="s">
        <v>66</v>
      </c>
      <c r="M92" s="463"/>
      <c r="N92" s="463"/>
      <c r="O92" s="463"/>
      <c r="P92" s="463"/>
      <c r="Q92" s="463"/>
      <c r="R92" s="463"/>
      <c r="S92" s="463"/>
      <c r="T92" s="463"/>
      <c r="U92" s="463"/>
      <c r="V92" s="463" t="s">
        <v>18</v>
      </c>
      <c r="W92" s="463"/>
      <c r="X92" s="463"/>
      <c r="Y92" s="463"/>
      <c r="Z92" s="463"/>
      <c r="AA92" s="463"/>
      <c r="AB92" s="463"/>
      <c r="AC92" s="463"/>
      <c r="AD92" s="463" t="s">
        <v>67</v>
      </c>
      <c r="AE92" s="463"/>
      <c r="AF92" s="463"/>
      <c r="AG92" s="463"/>
      <c r="AH92" s="463" t="s">
        <v>68</v>
      </c>
      <c r="AI92" s="463"/>
      <c r="AJ92" s="463"/>
      <c r="AK92" s="463"/>
      <c r="AL92" s="463"/>
      <c r="AM92" s="463"/>
      <c r="AN92" s="463"/>
      <c r="AO92" s="463"/>
      <c r="AP92" s="463"/>
      <c r="AQ92" s="251"/>
      <c r="AR92" s="251"/>
      <c r="AS92" s="323"/>
    </row>
    <row r="93" spans="1:45" ht="22.5" customHeight="1" x14ac:dyDescent="0.15">
      <c r="A93" s="71"/>
      <c r="B93" s="463"/>
      <c r="C93" s="463"/>
      <c r="D93" s="463"/>
      <c r="E93" s="463"/>
      <c r="F93" s="463"/>
      <c r="G93" s="463"/>
      <c r="H93" s="463"/>
      <c r="I93" s="463"/>
      <c r="J93" s="463"/>
      <c r="K93" s="463"/>
      <c r="L93" s="463"/>
      <c r="M93" s="463"/>
      <c r="N93" s="463"/>
      <c r="O93" s="463"/>
      <c r="P93" s="463"/>
      <c r="Q93" s="463"/>
      <c r="R93" s="463"/>
      <c r="S93" s="463"/>
      <c r="T93" s="463"/>
      <c r="U93" s="463"/>
      <c r="V93" s="463" t="s">
        <v>69</v>
      </c>
      <c r="W93" s="463"/>
      <c r="X93" s="463" t="s">
        <v>3</v>
      </c>
      <c r="Y93" s="463"/>
      <c r="Z93" s="463" t="s">
        <v>13</v>
      </c>
      <c r="AA93" s="463"/>
      <c r="AB93" s="463" t="s">
        <v>19</v>
      </c>
      <c r="AC93" s="463"/>
      <c r="AD93" s="463"/>
      <c r="AE93" s="463"/>
      <c r="AF93" s="463"/>
      <c r="AG93" s="463"/>
      <c r="AH93" s="463"/>
      <c r="AI93" s="463"/>
      <c r="AJ93" s="463"/>
      <c r="AK93" s="463"/>
      <c r="AL93" s="463"/>
      <c r="AM93" s="463"/>
      <c r="AN93" s="463"/>
      <c r="AO93" s="463"/>
      <c r="AP93" s="463"/>
      <c r="AQ93" s="71"/>
      <c r="AR93" s="71"/>
      <c r="AS93" s="249"/>
    </row>
    <row r="94" spans="1:45" ht="27" customHeight="1" x14ac:dyDescent="0.15">
      <c r="A94" s="71"/>
      <c r="B94" s="464"/>
      <c r="C94" s="464"/>
      <c r="D94" s="464"/>
      <c r="E94" s="464"/>
      <c r="F94" s="464"/>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4"/>
      <c r="AQ94" s="71"/>
      <c r="AR94" s="71"/>
      <c r="AS94" s="249"/>
    </row>
    <row r="95" spans="1:45" ht="27" customHeight="1" x14ac:dyDescent="0.15">
      <c r="A95" s="71"/>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71"/>
      <c r="AR95" s="71"/>
      <c r="AS95" s="249"/>
    </row>
    <row r="96" spans="1:45" ht="27" customHeight="1" x14ac:dyDescent="0.15">
      <c r="A96" s="71"/>
      <c r="B96" s="464"/>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71"/>
      <c r="AR96" s="71"/>
      <c r="AS96" s="249"/>
    </row>
    <row r="97" spans="1:45" ht="27" customHeight="1" x14ac:dyDescent="0.15">
      <c r="A97" s="71"/>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71"/>
      <c r="AR97" s="71"/>
      <c r="AS97" s="249"/>
    </row>
    <row r="98" spans="1:45" ht="27" customHeight="1" x14ac:dyDescent="0.15">
      <c r="A98" s="71"/>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71"/>
      <c r="AR98" s="71"/>
      <c r="AS98" s="249"/>
    </row>
    <row r="99" spans="1:45" ht="27" customHeight="1" x14ac:dyDescent="0.15">
      <c r="A99" s="71"/>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71"/>
      <c r="AR99" s="71"/>
      <c r="AS99" s="249"/>
    </row>
    <row r="100" spans="1:45" ht="27" customHeight="1" x14ac:dyDescent="0.15">
      <c r="A100" s="71"/>
      <c r="B100" s="464"/>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c r="AK100" s="464"/>
      <c r="AL100" s="464"/>
      <c r="AM100" s="464"/>
      <c r="AN100" s="464"/>
      <c r="AO100" s="464"/>
      <c r="AP100" s="464"/>
      <c r="AQ100" s="71"/>
      <c r="AR100" s="71"/>
      <c r="AS100" s="249"/>
    </row>
    <row r="101" spans="1:45" ht="27" customHeight="1" x14ac:dyDescent="0.15">
      <c r="A101" s="71"/>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4"/>
      <c r="AQ101" s="71"/>
      <c r="AR101" s="71"/>
      <c r="AS101" s="249"/>
    </row>
    <row r="102" spans="1:45" ht="27" customHeight="1" x14ac:dyDescent="0.15">
      <c r="A102" s="71"/>
      <c r="B102" s="464"/>
      <c r="C102" s="464"/>
      <c r="D102" s="464"/>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71"/>
      <c r="AR102" s="71"/>
      <c r="AS102" s="249"/>
    </row>
    <row r="103" spans="1:45" ht="27" customHeight="1" x14ac:dyDescent="0.15">
      <c r="A103" s="71"/>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4"/>
      <c r="AQ103" s="71"/>
      <c r="AR103" s="71"/>
      <c r="AS103" s="249"/>
    </row>
    <row r="104" spans="1:45" ht="27" customHeight="1" x14ac:dyDescent="0.15">
      <c r="A104" s="71"/>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71"/>
      <c r="AR104" s="71"/>
      <c r="AS104" s="249"/>
    </row>
    <row r="105" spans="1:45" ht="27" customHeight="1" x14ac:dyDescent="0.15">
      <c r="A105" s="71"/>
      <c r="B105" s="465"/>
      <c r="C105" s="466"/>
      <c r="D105" s="466"/>
      <c r="E105" s="466"/>
      <c r="F105" s="466"/>
      <c r="G105" s="466"/>
      <c r="H105" s="466"/>
      <c r="I105" s="466"/>
      <c r="J105" s="466"/>
      <c r="K105" s="467"/>
      <c r="L105" s="464"/>
      <c r="M105" s="464"/>
      <c r="N105" s="464"/>
      <c r="O105" s="464"/>
      <c r="P105" s="464"/>
      <c r="Q105" s="464"/>
      <c r="R105" s="464"/>
      <c r="S105" s="464"/>
      <c r="T105" s="464"/>
      <c r="U105" s="464"/>
      <c r="V105" s="464"/>
      <c r="W105" s="464"/>
      <c r="X105" s="465"/>
      <c r="Y105" s="467"/>
      <c r="Z105" s="465"/>
      <c r="AA105" s="467"/>
      <c r="AB105" s="465"/>
      <c r="AC105" s="467"/>
      <c r="AD105" s="464"/>
      <c r="AE105" s="464"/>
      <c r="AF105" s="464"/>
      <c r="AG105" s="464"/>
      <c r="AH105" s="465"/>
      <c r="AI105" s="466"/>
      <c r="AJ105" s="466"/>
      <c r="AK105" s="466"/>
      <c r="AL105" s="466"/>
      <c r="AM105" s="466"/>
      <c r="AN105" s="466"/>
      <c r="AO105" s="466"/>
      <c r="AP105" s="467"/>
      <c r="AQ105" s="71"/>
      <c r="AR105" s="71"/>
      <c r="AS105" s="249"/>
    </row>
    <row r="106" spans="1:45" ht="27" customHeight="1" x14ac:dyDescent="0.15">
      <c r="A106" s="71"/>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4"/>
      <c r="AP106" s="464"/>
      <c r="AQ106" s="71"/>
      <c r="AR106" s="71"/>
      <c r="AS106" s="249"/>
    </row>
    <row r="107" spans="1:45" ht="27" customHeight="1" x14ac:dyDescent="0.15">
      <c r="A107" s="71"/>
      <c r="B107" s="464"/>
      <c r="C107" s="464"/>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4"/>
      <c r="AI107" s="464"/>
      <c r="AJ107" s="464"/>
      <c r="AK107" s="464"/>
      <c r="AL107" s="464"/>
      <c r="AM107" s="464"/>
      <c r="AN107" s="464"/>
      <c r="AO107" s="464"/>
      <c r="AP107" s="464"/>
      <c r="AQ107" s="71"/>
      <c r="AR107" s="71"/>
      <c r="AS107" s="249"/>
    </row>
    <row r="108" spans="1:45" ht="27" customHeight="1" x14ac:dyDescent="0.15">
      <c r="A108" s="71"/>
      <c r="B108" s="464"/>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71"/>
      <c r="AR108" s="71"/>
      <c r="AS108" s="249"/>
    </row>
    <row r="109" spans="1:45" ht="27" customHeight="1" x14ac:dyDescent="0.15">
      <c r="A109" s="71"/>
      <c r="B109" s="464"/>
      <c r="C109" s="464"/>
      <c r="D109" s="464"/>
      <c r="E109" s="464"/>
      <c r="F109" s="464"/>
      <c r="G109" s="464"/>
      <c r="H109" s="464"/>
      <c r="I109" s="464"/>
      <c r="J109" s="464"/>
      <c r="K109" s="464"/>
      <c r="L109" s="464"/>
      <c r="M109" s="464"/>
      <c r="N109" s="464"/>
      <c r="O109" s="464"/>
      <c r="P109" s="464"/>
      <c r="Q109" s="464"/>
      <c r="R109" s="464"/>
      <c r="S109" s="464"/>
      <c r="T109" s="464"/>
      <c r="U109" s="464"/>
      <c r="V109" s="464"/>
      <c r="W109" s="464"/>
      <c r="X109" s="464"/>
      <c r="Y109" s="464"/>
      <c r="Z109" s="464"/>
      <c r="AA109" s="464"/>
      <c r="AB109" s="464"/>
      <c r="AC109" s="464"/>
      <c r="AD109" s="464"/>
      <c r="AE109" s="464"/>
      <c r="AF109" s="464"/>
      <c r="AG109" s="464"/>
      <c r="AH109" s="464"/>
      <c r="AI109" s="464"/>
      <c r="AJ109" s="464"/>
      <c r="AK109" s="464"/>
      <c r="AL109" s="464"/>
      <c r="AM109" s="464"/>
      <c r="AN109" s="464"/>
      <c r="AO109" s="464"/>
      <c r="AP109" s="464"/>
      <c r="AQ109" s="71"/>
      <c r="AR109" s="71"/>
      <c r="AS109" s="249"/>
    </row>
    <row r="110" spans="1:45" ht="27" customHeight="1" x14ac:dyDescent="0.15">
      <c r="A110" s="71"/>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71"/>
      <c r="AR110" s="71"/>
      <c r="AS110" s="249"/>
    </row>
    <row r="111" spans="1:45" ht="27" customHeight="1" x14ac:dyDescent="0.15">
      <c r="A111" s="71"/>
      <c r="B111" s="464"/>
      <c r="C111" s="464"/>
      <c r="D111" s="464"/>
      <c r="E111" s="464"/>
      <c r="F111" s="464"/>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64"/>
      <c r="AI111" s="464"/>
      <c r="AJ111" s="464"/>
      <c r="AK111" s="464"/>
      <c r="AL111" s="464"/>
      <c r="AM111" s="464"/>
      <c r="AN111" s="464"/>
      <c r="AO111" s="464"/>
      <c r="AP111" s="464"/>
      <c r="AQ111" s="71"/>
      <c r="AR111" s="71"/>
      <c r="AS111" s="249"/>
    </row>
    <row r="112" spans="1:45" ht="27" customHeight="1" x14ac:dyDescent="0.15">
      <c r="A112" s="71"/>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71"/>
      <c r="AR112" s="71"/>
      <c r="AS112" s="249"/>
    </row>
    <row r="113" spans="1:59" ht="27" customHeight="1" x14ac:dyDescent="0.15">
      <c r="A113" s="71"/>
      <c r="B113" s="464"/>
      <c r="C113" s="464"/>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64"/>
      <c r="AQ113" s="71"/>
      <c r="AR113" s="71"/>
      <c r="AS113" s="249"/>
    </row>
    <row r="114" spans="1:59" ht="27" customHeight="1" x14ac:dyDescent="0.15">
      <c r="A114" s="71"/>
      <c r="B114" s="464"/>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64"/>
      <c r="AQ114" s="71"/>
      <c r="AR114" s="71"/>
      <c r="AS114" s="249"/>
    </row>
    <row r="115" spans="1:59" ht="27" customHeight="1" x14ac:dyDescent="0.15">
      <c r="A115" s="71"/>
      <c r="B115" s="464"/>
      <c r="C115" s="464"/>
      <c r="D115" s="464"/>
      <c r="E115" s="464"/>
      <c r="F115" s="464"/>
      <c r="G115" s="464"/>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4"/>
      <c r="AL115" s="464"/>
      <c r="AM115" s="464"/>
      <c r="AN115" s="464"/>
      <c r="AO115" s="464"/>
      <c r="AP115" s="464"/>
      <c r="AQ115" s="71"/>
      <c r="AR115" s="71"/>
      <c r="AS115" s="249"/>
    </row>
    <row r="116" spans="1:59" ht="27" customHeight="1" x14ac:dyDescent="0.15">
      <c r="A116" s="71"/>
      <c r="B116" s="464"/>
      <c r="C116" s="464"/>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464"/>
      <c r="AD116" s="464"/>
      <c r="AE116" s="464"/>
      <c r="AF116" s="464"/>
      <c r="AG116" s="464"/>
      <c r="AH116" s="464"/>
      <c r="AI116" s="464"/>
      <c r="AJ116" s="464"/>
      <c r="AK116" s="464"/>
      <c r="AL116" s="464"/>
      <c r="AM116" s="464"/>
      <c r="AN116" s="464"/>
      <c r="AO116" s="464"/>
      <c r="AP116" s="464"/>
      <c r="AQ116" s="71"/>
      <c r="AR116" s="71"/>
      <c r="AS116" s="249"/>
    </row>
    <row r="117" spans="1:59" ht="27" customHeight="1" x14ac:dyDescent="0.15">
      <c r="A117" s="71"/>
      <c r="B117" s="464"/>
      <c r="C117" s="464"/>
      <c r="D117" s="464"/>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71"/>
      <c r="AR117" s="71"/>
      <c r="AS117" s="249"/>
    </row>
    <row r="118" spans="1:59" ht="27" customHeight="1" x14ac:dyDescent="0.15">
      <c r="A118" s="71"/>
      <c r="B118" s="464"/>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71"/>
      <c r="AR118" s="71"/>
      <c r="AS118" s="249"/>
    </row>
    <row r="119" spans="1:59" ht="27" customHeight="1" x14ac:dyDescent="0.15">
      <c r="A119" s="71"/>
      <c r="B119" s="464"/>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71"/>
      <c r="AR119" s="71"/>
      <c r="AS119" s="249"/>
    </row>
    <row r="120" spans="1:59" ht="27" customHeight="1" x14ac:dyDescent="0.15">
      <c r="A120" s="71"/>
      <c r="B120" s="464"/>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71"/>
      <c r="AR120" s="71"/>
      <c r="AS120" s="249"/>
    </row>
    <row r="121" spans="1:59" ht="27" customHeight="1" x14ac:dyDescent="0.15">
      <c r="A121" s="71"/>
      <c r="B121" s="464"/>
      <c r="C121" s="464"/>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71"/>
      <c r="AR121" s="71"/>
      <c r="AS121" s="249"/>
    </row>
    <row r="122" spans="1:59" ht="27" customHeight="1" x14ac:dyDescent="0.15">
      <c r="A122" s="71"/>
      <c r="B122" s="464"/>
      <c r="C122" s="464"/>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71"/>
      <c r="AR122" s="71"/>
      <c r="AS122" s="249"/>
    </row>
    <row r="123" spans="1:59" ht="27" customHeight="1" x14ac:dyDescent="0.15">
      <c r="A123" s="71"/>
      <c r="B123" s="464"/>
      <c r="C123" s="464"/>
      <c r="D123" s="464"/>
      <c r="E123" s="464"/>
      <c r="F123" s="464"/>
      <c r="G123" s="464"/>
      <c r="H123" s="464"/>
      <c r="I123" s="464"/>
      <c r="J123" s="464"/>
      <c r="K123" s="464"/>
      <c r="L123" s="464"/>
      <c r="M123" s="464"/>
      <c r="N123" s="464"/>
      <c r="O123" s="464"/>
      <c r="P123" s="464"/>
      <c r="Q123" s="464"/>
      <c r="R123" s="464"/>
      <c r="S123" s="464"/>
      <c r="T123" s="464"/>
      <c r="U123" s="464"/>
      <c r="V123" s="464"/>
      <c r="W123" s="464"/>
      <c r="X123" s="464"/>
      <c r="Y123" s="464"/>
      <c r="Z123" s="464"/>
      <c r="AA123" s="464"/>
      <c r="AB123" s="464"/>
      <c r="AC123" s="464"/>
      <c r="AD123" s="464"/>
      <c r="AE123" s="464"/>
      <c r="AF123" s="464"/>
      <c r="AG123" s="464"/>
      <c r="AH123" s="464"/>
      <c r="AI123" s="464"/>
      <c r="AJ123" s="464"/>
      <c r="AK123" s="464"/>
      <c r="AL123" s="464"/>
      <c r="AM123" s="464"/>
      <c r="AN123" s="464"/>
      <c r="AO123" s="464"/>
      <c r="AP123" s="464"/>
      <c r="AQ123" s="71"/>
      <c r="AR123" s="71"/>
      <c r="AS123" s="249"/>
    </row>
    <row r="124" spans="1:59" ht="15.75" customHeight="1" x14ac:dyDescent="0.15">
      <c r="A124" s="71"/>
      <c r="B124" s="71"/>
      <c r="C124" s="71"/>
      <c r="D124" s="255"/>
      <c r="E124" s="255"/>
      <c r="F124" s="256"/>
      <c r="G124" s="256"/>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329"/>
      <c r="AJ124" s="26"/>
      <c r="AK124" s="329"/>
      <c r="AL124" s="71"/>
      <c r="AM124" s="71"/>
      <c r="AN124" s="71"/>
      <c r="AO124" s="71"/>
      <c r="AP124" s="71"/>
      <c r="AQ124" s="71"/>
      <c r="AR124" s="71"/>
      <c r="AS124" s="249"/>
    </row>
    <row r="125" spans="1:59" ht="30" customHeight="1" x14ac:dyDescent="0.15">
      <c r="A125" s="71"/>
      <c r="B125" s="468" t="s">
        <v>325</v>
      </c>
      <c r="C125" s="468"/>
      <c r="D125" s="468"/>
      <c r="E125" s="468"/>
      <c r="F125" s="468"/>
      <c r="G125" s="468"/>
      <c r="H125" s="468"/>
      <c r="I125" s="468"/>
      <c r="J125" s="468"/>
      <c r="K125" s="468"/>
      <c r="L125" s="468"/>
      <c r="M125" s="468"/>
      <c r="N125" s="468"/>
      <c r="O125" s="468"/>
      <c r="P125" s="468"/>
      <c r="Q125" s="468"/>
      <c r="R125" s="468"/>
      <c r="S125" s="468"/>
      <c r="T125" s="468"/>
      <c r="U125" s="468"/>
      <c r="V125" s="468"/>
      <c r="W125" s="468"/>
      <c r="X125" s="468"/>
      <c r="Y125" s="468"/>
      <c r="Z125" s="468"/>
      <c r="AA125" s="468"/>
      <c r="AB125" s="468"/>
      <c r="AC125" s="468"/>
      <c r="AD125" s="468"/>
      <c r="AE125" s="468"/>
      <c r="AF125" s="468"/>
      <c r="AG125" s="468"/>
      <c r="AH125" s="468"/>
      <c r="AI125" s="468"/>
      <c r="AJ125" s="468"/>
      <c r="AK125" s="468"/>
      <c r="AL125" s="468"/>
      <c r="AM125" s="468"/>
      <c r="AN125" s="468"/>
      <c r="AO125" s="468"/>
      <c r="AP125" s="468"/>
      <c r="AQ125" s="330"/>
      <c r="AR125" s="383"/>
      <c r="AS125" s="331"/>
      <c r="AT125" s="331"/>
      <c r="AU125" s="331"/>
      <c r="AV125" s="331"/>
      <c r="AW125" s="331"/>
      <c r="AX125" s="331"/>
      <c r="AY125" s="331"/>
      <c r="AZ125" s="331"/>
      <c r="BA125" s="331"/>
      <c r="BB125" s="331"/>
      <c r="BC125" s="331"/>
      <c r="BD125" s="331"/>
      <c r="BE125" s="331"/>
      <c r="BF125" s="331"/>
      <c r="BG125" s="331"/>
    </row>
    <row r="126" spans="1:59" ht="30" customHeight="1" x14ac:dyDescent="0.15">
      <c r="A126" s="71"/>
      <c r="B126" s="468"/>
      <c r="C126" s="468"/>
      <c r="D126" s="468"/>
      <c r="E126" s="468"/>
      <c r="F126" s="468"/>
      <c r="G126" s="468"/>
      <c r="H126" s="468"/>
      <c r="I126" s="468"/>
      <c r="J126" s="468"/>
      <c r="K126" s="468"/>
      <c r="L126" s="468"/>
      <c r="M126" s="468"/>
      <c r="N126" s="468"/>
      <c r="O126" s="468"/>
      <c r="P126" s="468"/>
      <c r="Q126" s="468"/>
      <c r="R126" s="468"/>
      <c r="S126" s="468"/>
      <c r="T126" s="468"/>
      <c r="U126" s="468"/>
      <c r="V126" s="468"/>
      <c r="W126" s="468"/>
      <c r="X126" s="468"/>
      <c r="Y126" s="468"/>
      <c r="Z126" s="468"/>
      <c r="AA126" s="468"/>
      <c r="AB126" s="468"/>
      <c r="AC126" s="468"/>
      <c r="AD126" s="468"/>
      <c r="AE126" s="468"/>
      <c r="AF126" s="468"/>
      <c r="AG126" s="468"/>
      <c r="AH126" s="468"/>
      <c r="AI126" s="468"/>
      <c r="AJ126" s="468"/>
      <c r="AK126" s="468"/>
      <c r="AL126" s="468"/>
      <c r="AM126" s="468"/>
      <c r="AN126" s="468"/>
      <c r="AO126" s="468"/>
      <c r="AP126" s="468"/>
      <c r="AQ126" s="330"/>
      <c r="AR126" s="383"/>
      <c r="AS126" s="331"/>
      <c r="AT126" s="331"/>
      <c r="AU126" s="331"/>
      <c r="AV126" s="331"/>
      <c r="AW126" s="331"/>
      <c r="AX126" s="331"/>
      <c r="AY126" s="331"/>
      <c r="AZ126" s="331"/>
      <c r="BA126" s="331"/>
      <c r="BB126" s="331"/>
      <c r="BC126" s="331"/>
      <c r="BD126" s="331"/>
      <c r="BE126" s="331"/>
      <c r="BF126" s="331"/>
      <c r="BG126" s="331"/>
    </row>
    <row r="127" spans="1:59" ht="30" customHeight="1" x14ac:dyDescent="0.15">
      <c r="A127" s="71"/>
      <c r="B127" s="469" t="s">
        <v>42</v>
      </c>
      <c r="C127" s="469"/>
      <c r="D127" s="469"/>
      <c r="E127" s="469"/>
      <c r="F127" s="469"/>
      <c r="G127" s="469"/>
      <c r="H127" s="469"/>
      <c r="I127" s="469"/>
      <c r="J127" s="469"/>
      <c r="K127" s="469"/>
      <c r="L127" s="469"/>
      <c r="M127" s="469"/>
      <c r="N127" s="469"/>
      <c r="O127" s="469"/>
      <c r="P127" s="469"/>
      <c r="Q127" s="469"/>
      <c r="R127" s="469"/>
      <c r="S127" s="469"/>
      <c r="T127" s="469"/>
      <c r="U127" s="469"/>
      <c r="V127" s="469"/>
      <c r="W127" s="469"/>
      <c r="X127" s="469"/>
      <c r="Y127" s="469"/>
      <c r="Z127" s="469"/>
      <c r="AA127" s="469"/>
      <c r="AB127" s="469"/>
      <c r="AC127" s="469"/>
      <c r="AD127" s="469"/>
      <c r="AE127" s="469"/>
      <c r="AF127" s="469"/>
      <c r="AG127" s="469"/>
      <c r="AH127" s="469"/>
      <c r="AI127" s="469"/>
      <c r="AJ127" s="469"/>
      <c r="AK127" s="469"/>
      <c r="AL127" s="469"/>
      <c r="AM127" s="469"/>
      <c r="AN127" s="469"/>
      <c r="AO127" s="469"/>
      <c r="AP127" s="469"/>
      <c r="AQ127" s="330"/>
      <c r="AR127" s="383"/>
      <c r="AS127" s="332"/>
      <c r="AT127" s="332"/>
      <c r="AU127" s="332"/>
      <c r="AV127" s="332"/>
      <c r="AW127" s="332"/>
      <c r="AX127" s="332"/>
      <c r="AY127" s="332"/>
      <c r="AZ127" s="332"/>
      <c r="BA127" s="332"/>
      <c r="BB127" s="332"/>
      <c r="BC127" s="332"/>
      <c r="BD127" s="332"/>
      <c r="BE127" s="332"/>
      <c r="BF127" s="332"/>
      <c r="BG127" s="332"/>
    </row>
    <row r="128" spans="1:59" ht="30" customHeight="1" x14ac:dyDescent="0.15">
      <c r="A128" s="71"/>
      <c r="B128" s="469"/>
      <c r="C128" s="469"/>
      <c r="D128" s="469"/>
      <c r="E128" s="469"/>
      <c r="F128" s="469"/>
      <c r="G128" s="469"/>
      <c r="H128" s="469"/>
      <c r="I128" s="469"/>
      <c r="J128" s="469"/>
      <c r="K128" s="469"/>
      <c r="L128" s="469"/>
      <c r="M128" s="469"/>
      <c r="N128" s="469"/>
      <c r="O128" s="469"/>
      <c r="P128" s="469"/>
      <c r="Q128" s="469"/>
      <c r="R128" s="469"/>
      <c r="S128" s="469"/>
      <c r="T128" s="469"/>
      <c r="U128" s="469"/>
      <c r="V128" s="469"/>
      <c r="W128" s="469"/>
      <c r="X128" s="469"/>
      <c r="Y128" s="469"/>
      <c r="Z128" s="469"/>
      <c r="AA128" s="469"/>
      <c r="AB128" s="469"/>
      <c r="AC128" s="469"/>
      <c r="AD128" s="469"/>
      <c r="AE128" s="469"/>
      <c r="AF128" s="469"/>
      <c r="AG128" s="469"/>
      <c r="AH128" s="469"/>
      <c r="AI128" s="469"/>
      <c r="AJ128" s="469"/>
      <c r="AK128" s="469"/>
      <c r="AL128" s="469"/>
      <c r="AM128" s="469"/>
      <c r="AN128" s="469"/>
      <c r="AO128" s="469"/>
      <c r="AP128" s="469"/>
      <c r="AQ128" s="330"/>
      <c r="AR128" s="383"/>
      <c r="AS128" s="332"/>
      <c r="AT128" s="332"/>
      <c r="AU128" s="332"/>
      <c r="AV128" s="332"/>
      <c r="AW128" s="332"/>
      <c r="AX128" s="332"/>
      <c r="AY128" s="332"/>
      <c r="AZ128" s="332"/>
      <c r="BA128" s="332"/>
      <c r="BB128" s="332"/>
      <c r="BC128" s="332"/>
      <c r="BD128" s="332"/>
      <c r="BE128" s="332"/>
      <c r="BF128" s="332"/>
      <c r="BG128" s="332"/>
    </row>
    <row r="129" spans="1:59" ht="30" customHeight="1" x14ac:dyDescent="0.15">
      <c r="A129" s="71"/>
      <c r="B129" s="469"/>
      <c r="C129" s="469"/>
      <c r="D129" s="469"/>
      <c r="E129" s="469"/>
      <c r="F129" s="469"/>
      <c r="G129" s="469"/>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69"/>
      <c r="AG129" s="469"/>
      <c r="AH129" s="469"/>
      <c r="AI129" s="469"/>
      <c r="AJ129" s="469"/>
      <c r="AK129" s="469"/>
      <c r="AL129" s="469"/>
      <c r="AM129" s="469"/>
      <c r="AN129" s="469"/>
      <c r="AO129" s="469"/>
      <c r="AP129" s="469"/>
      <c r="AQ129" s="330"/>
      <c r="AR129" s="383"/>
      <c r="AS129" s="332"/>
      <c r="AT129" s="332"/>
      <c r="AU129" s="332"/>
      <c r="AV129" s="332"/>
      <c r="AW129" s="332"/>
      <c r="AX129" s="332"/>
      <c r="AY129" s="332"/>
      <c r="AZ129" s="332"/>
      <c r="BA129" s="332"/>
      <c r="BB129" s="332"/>
      <c r="BC129" s="332"/>
      <c r="BD129" s="332"/>
      <c r="BE129" s="332"/>
      <c r="BF129" s="332"/>
      <c r="BG129" s="332"/>
    </row>
    <row r="130" spans="1:59" s="249" customFormat="1" ht="30" customHeight="1" x14ac:dyDescent="0.15">
      <c r="A130" s="396"/>
      <c r="B130" s="396"/>
      <c r="C130" s="396"/>
      <c r="D130" s="396"/>
      <c r="E130" s="396"/>
      <c r="F130" s="396"/>
      <c r="G130" s="396"/>
      <c r="H130" s="396"/>
      <c r="I130" s="396"/>
      <c r="J130" s="396"/>
      <c r="K130" s="248"/>
      <c r="L130" s="248"/>
      <c r="M130" s="248"/>
      <c r="N130" s="248"/>
      <c r="O130" s="248"/>
      <c r="P130" s="248"/>
      <c r="Q130" s="248"/>
      <c r="R130" s="248"/>
      <c r="S130" s="248"/>
      <c r="T130" s="248"/>
      <c r="U130" s="248"/>
      <c r="V130" s="248"/>
      <c r="W130" s="248"/>
      <c r="X130" s="248"/>
      <c r="Y130" s="248"/>
      <c r="Z130" s="248"/>
      <c r="AA130" s="248"/>
      <c r="AB130" s="248"/>
      <c r="AC130" s="248"/>
      <c r="AD130" s="248"/>
      <c r="AE130" s="397" t="s">
        <v>159</v>
      </c>
      <c r="AF130" s="398"/>
      <c r="AG130" s="398"/>
      <c r="AH130" s="398"/>
      <c r="AI130" s="398"/>
      <c r="AJ130" s="398"/>
      <c r="AK130" s="398"/>
      <c r="AL130" s="398"/>
      <c r="AM130" s="398"/>
      <c r="AN130" s="398"/>
      <c r="AO130" s="398"/>
      <c r="AP130" s="398"/>
      <c r="AQ130" s="399"/>
      <c r="AR130" s="370"/>
    </row>
    <row r="131" spans="1:59" ht="30" customHeight="1" x14ac:dyDescent="0.15">
      <c r="A131" s="452" t="s">
        <v>61</v>
      </c>
      <c r="B131" s="452"/>
      <c r="C131" s="452"/>
      <c r="D131" s="452"/>
      <c r="E131" s="452"/>
      <c r="F131" s="452"/>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380"/>
      <c r="AS131" s="249"/>
    </row>
    <row r="132" spans="1:59" ht="30" customHeight="1" x14ac:dyDescent="0.15">
      <c r="A132" s="71"/>
      <c r="B132" s="71"/>
      <c r="C132" s="71"/>
      <c r="D132" s="255"/>
      <c r="E132" s="255"/>
      <c r="F132" s="256"/>
      <c r="G132" s="256"/>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26" t="s">
        <v>353</v>
      </c>
      <c r="AK132" s="407" t="s">
        <v>354</v>
      </c>
      <c r="AL132" s="407"/>
      <c r="AM132" s="257" t="s">
        <v>355</v>
      </c>
      <c r="AN132" s="407" t="s">
        <v>356</v>
      </c>
      <c r="AO132" s="407"/>
      <c r="AP132" s="26" t="s">
        <v>15</v>
      </c>
      <c r="AQ132" s="26" t="s">
        <v>334</v>
      </c>
      <c r="AR132" s="26"/>
      <c r="AS132" s="249"/>
    </row>
    <row r="133" spans="1:59" ht="30" customHeight="1" x14ac:dyDescent="0.15">
      <c r="A133" s="71"/>
      <c r="B133" s="71"/>
      <c r="C133" s="71"/>
      <c r="D133" s="255"/>
      <c r="E133" s="255"/>
      <c r="F133" s="256"/>
      <c r="G133" s="256"/>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26"/>
      <c r="AK133" s="327"/>
      <c r="AL133" s="327"/>
      <c r="AM133" s="26"/>
      <c r="AN133" s="327"/>
      <c r="AO133" s="327"/>
      <c r="AP133" s="26"/>
      <c r="AQ133" s="26"/>
      <c r="AR133" s="26"/>
      <c r="AS133" s="249"/>
    </row>
    <row r="134" spans="1:59" ht="30" customHeight="1" x14ac:dyDescent="0.15">
      <c r="A134" s="471" t="s">
        <v>357</v>
      </c>
      <c r="B134" s="471"/>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1"/>
      <c r="AM134" s="471"/>
      <c r="AN134" s="471"/>
      <c r="AO134" s="471"/>
      <c r="AP134" s="471"/>
      <c r="AQ134" s="471"/>
      <c r="AR134" s="381"/>
      <c r="AS134" s="249"/>
    </row>
    <row r="135" spans="1:59" ht="30" customHeight="1" x14ac:dyDescent="0.15">
      <c r="A135" s="471"/>
      <c r="B135" s="471"/>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1"/>
      <c r="AM135" s="471"/>
      <c r="AN135" s="471"/>
      <c r="AO135" s="471"/>
      <c r="AP135" s="471"/>
      <c r="AQ135" s="471"/>
      <c r="AR135" s="381"/>
      <c r="AS135" s="249"/>
    </row>
    <row r="136" spans="1:59" ht="30" customHeight="1" x14ac:dyDescent="0.15">
      <c r="A136" s="71"/>
      <c r="B136" s="71"/>
      <c r="C136" s="71"/>
      <c r="D136" s="255"/>
      <c r="E136" s="255"/>
      <c r="F136" s="256"/>
      <c r="G136" s="256"/>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249"/>
    </row>
    <row r="137" spans="1:59" ht="30" customHeight="1" x14ac:dyDescent="0.15">
      <c r="A137" s="470" t="s">
        <v>358</v>
      </c>
      <c r="B137" s="470"/>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379"/>
      <c r="AS137" s="249"/>
    </row>
    <row r="138" spans="1:59" ht="30" customHeight="1" x14ac:dyDescent="0.15">
      <c r="A138" s="470"/>
      <c r="B138" s="470"/>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379"/>
      <c r="AS138" s="249"/>
    </row>
    <row r="139" spans="1:59" ht="30" customHeight="1" x14ac:dyDescent="0.15">
      <c r="A139" s="470"/>
      <c r="B139" s="470"/>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470"/>
      <c r="AL139" s="470"/>
      <c r="AM139" s="470"/>
      <c r="AN139" s="470"/>
      <c r="AO139" s="470"/>
      <c r="AP139" s="470"/>
      <c r="AQ139" s="470"/>
      <c r="AR139" s="379"/>
      <c r="AS139" s="249"/>
    </row>
    <row r="140" spans="1:59" ht="30" customHeight="1" x14ac:dyDescent="0.15">
      <c r="A140" s="470"/>
      <c r="B140" s="470"/>
      <c r="C140" s="470"/>
      <c r="D140" s="470"/>
      <c r="E140" s="470"/>
      <c r="F140" s="470"/>
      <c r="G140" s="470"/>
      <c r="H140" s="470"/>
      <c r="I140" s="470"/>
      <c r="J140" s="470"/>
      <c r="K140" s="470"/>
      <c r="L140" s="470"/>
      <c r="M140" s="470"/>
      <c r="N140" s="470"/>
      <c r="O140" s="470"/>
      <c r="P140" s="470"/>
      <c r="Q140" s="470"/>
      <c r="R140" s="470"/>
      <c r="S140" s="470"/>
      <c r="T140" s="470"/>
      <c r="U140" s="470"/>
      <c r="V140" s="470"/>
      <c r="W140" s="470"/>
      <c r="X140" s="470"/>
      <c r="Y140" s="470"/>
      <c r="Z140" s="470"/>
      <c r="AA140" s="470"/>
      <c r="AB140" s="470"/>
      <c r="AC140" s="470"/>
      <c r="AD140" s="470"/>
      <c r="AE140" s="470"/>
      <c r="AF140" s="470"/>
      <c r="AG140" s="470"/>
      <c r="AH140" s="470"/>
      <c r="AI140" s="470"/>
      <c r="AJ140" s="470"/>
      <c r="AK140" s="470"/>
      <c r="AL140" s="470"/>
      <c r="AM140" s="470"/>
      <c r="AN140" s="470"/>
      <c r="AO140" s="470"/>
      <c r="AP140" s="470"/>
      <c r="AQ140" s="470"/>
      <c r="AR140" s="379"/>
      <c r="AS140" s="249"/>
    </row>
    <row r="141" spans="1:59" ht="30" customHeight="1" x14ac:dyDescent="0.15">
      <c r="A141" s="470"/>
      <c r="B141" s="470"/>
      <c r="C141" s="470"/>
      <c r="D141" s="470"/>
      <c r="E141" s="470"/>
      <c r="F141" s="470"/>
      <c r="G141" s="470"/>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470"/>
      <c r="AK141" s="470"/>
      <c r="AL141" s="470"/>
      <c r="AM141" s="470"/>
      <c r="AN141" s="470"/>
      <c r="AO141" s="470"/>
      <c r="AP141" s="470"/>
      <c r="AQ141" s="470"/>
      <c r="AR141" s="379"/>
      <c r="AS141" s="249"/>
    </row>
    <row r="142" spans="1:59" ht="30" customHeight="1" x14ac:dyDescent="0.15">
      <c r="A142" s="329"/>
      <c r="B142" s="329"/>
      <c r="C142" s="329"/>
      <c r="D142" s="333"/>
      <c r="E142" s="333"/>
      <c r="F142" s="334"/>
      <c r="G142" s="334"/>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29"/>
      <c r="AS142" s="249"/>
    </row>
    <row r="143" spans="1:59" ht="30" customHeight="1" x14ac:dyDescent="0.15">
      <c r="A143" s="472" t="s">
        <v>359</v>
      </c>
      <c r="B143" s="472"/>
      <c r="C143" s="472"/>
      <c r="D143" s="472"/>
      <c r="E143" s="472"/>
      <c r="F143" s="472"/>
      <c r="G143" s="472"/>
      <c r="H143" s="472"/>
      <c r="I143" s="472"/>
      <c r="J143" s="472"/>
      <c r="K143" s="472"/>
      <c r="L143" s="472"/>
      <c r="M143" s="472"/>
      <c r="N143" s="472"/>
      <c r="O143" s="472"/>
      <c r="P143" s="472"/>
      <c r="Q143" s="472"/>
      <c r="R143" s="472"/>
      <c r="S143" s="472"/>
      <c r="T143" s="472"/>
      <c r="U143" s="472"/>
      <c r="V143" s="472"/>
      <c r="W143" s="472"/>
      <c r="X143" s="472"/>
      <c r="Y143" s="472"/>
      <c r="Z143" s="472"/>
      <c r="AA143" s="472"/>
      <c r="AB143" s="472"/>
      <c r="AC143" s="472"/>
      <c r="AD143" s="472"/>
      <c r="AE143" s="472"/>
      <c r="AF143" s="472"/>
      <c r="AG143" s="472"/>
      <c r="AH143" s="472"/>
      <c r="AI143" s="472"/>
      <c r="AJ143" s="472"/>
      <c r="AK143" s="472"/>
      <c r="AL143" s="472"/>
      <c r="AM143" s="472"/>
      <c r="AN143" s="472"/>
      <c r="AO143" s="472"/>
      <c r="AP143" s="472"/>
      <c r="AQ143" s="472"/>
      <c r="AR143" s="382"/>
      <c r="AS143" s="249"/>
    </row>
    <row r="144" spans="1:59" ht="30" customHeight="1" x14ac:dyDescent="0.15">
      <c r="A144" s="472"/>
      <c r="B144" s="472"/>
      <c r="C144" s="472"/>
      <c r="D144" s="472"/>
      <c r="E144" s="472"/>
      <c r="F144" s="472"/>
      <c r="G144" s="472"/>
      <c r="H144" s="472"/>
      <c r="I144" s="472"/>
      <c r="J144" s="472"/>
      <c r="K144" s="472"/>
      <c r="L144" s="472"/>
      <c r="M144" s="472"/>
      <c r="N144" s="472"/>
      <c r="O144" s="472"/>
      <c r="P144" s="472"/>
      <c r="Q144" s="472"/>
      <c r="R144" s="472"/>
      <c r="S144" s="472"/>
      <c r="T144" s="472"/>
      <c r="U144" s="472"/>
      <c r="V144" s="472"/>
      <c r="W144" s="472"/>
      <c r="X144" s="472"/>
      <c r="Y144" s="472"/>
      <c r="Z144" s="472"/>
      <c r="AA144" s="472"/>
      <c r="AB144" s="472"/>
      <c r="AC144" s="472"/>
      <c r="AD144" s="472"/>
      <c r="AE144" s="472"/>
      <c r="AF144" s="472"/>
      <c r="AG144" s="472"/>
      <c r="AH144" s="472"/>
      <c r="AI144" s="472"/>
      <c r="AJ144" s="472"/>
      <c r="AK144" s="472"/>
      <c r="AL144" s="472"/>
      <c r="AM144" s="472"/>
      <c r="AN144" s="472"/>
      <c r="AO144" s="472"/>
      <c r="AP144" s="472"/>
      <c r="AQ144" s="472"/>
      <c r="AR144" s="382"/>
      <c r="AS144" s="249"/>
    </row>
    <row r="145" spans="1:45" ht="30" customHeight="1" x14ac:dyDescent="0.15">
      <c r="A145" s="470" t="s">
        <v>360</v>
      </c>
      <c r="B145" s="470"/>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379"/>
      <c r="AS145" s="249"/>
    </row>
    <row r="146" spans="1:45" ht="30" customHeight="1" x14ac:dyDescent="0.15">
      <c r="A146" s="470"/>
      <c r="B146" s="470"/>
      <c r="C146" s="470"/>
      <c r="D146" s="470"/>
      <c r="E146" s="470"/>
      <c r="F146" s="470"/>
      <c r="G146" s="470"/>
      <c r="H146" s="470"/>
      <c r="I146" s="470"/>
      <c r="J146" s="470"/>
      <c r="K146" s="470"/>
      <c r="L146" s="470"/>
      <c r="M146" s="470"/>
      <c r="N146" s="470"/>
      <c r="O146" s="470"/>
      <c r="P146" s="470"/>
      <c r="Q146" s="470"/>
      <c r="R146" s="470"/>
      <c r="S146" s="470"/>
      <c r="T146" s="470"/>
      <c r="U146" s="470"/>
      <c r="V146" s="470"/>
      <c r="W146" s="470"/>
      <c r="X146" s="470"/>
      <c r="Y146" s="470"/>
      <c r="Z146" s="470"/>
      <c r="AA146" s="470"/>
      <c r="AB146" s="470"/>
      <c r="AC146" s="470"/>
      <c r="AD146" s="470"/>
      <c r="AE146" s="470"/>
      <c r="AF146" s="470"/>
      <c r="AG146" s="470"/>
      <c r="AH146" s="470"/>
      <c r="AI146" s="470"/>
      <c r="AJ146" s="470"/>
      <c r="AK146" s="470"/>
      <c r="AL146" s="470"/>
      <c r="AM146" s="470"/>
      <c r="AN146" s="470"/>
      <c r="AO146" s="470"/>
      <c r="AP146" s="470"/>
      <c r="AQ146" s="470"/>
      <c r="AR146" s="379"/>
      <c r="AS146" s="249"/>
    </row>
    <row r="147" spans="1:45" ht="30" customHeight="1" x14ac:dyDescent="0.15">
      <c r="A147" s="470"/>
      <c r="B147" s="470"/>
      <c r="C147" s="470"/>
      <c r="D147" s="470"/>
      <c r="E147" s="470"/>
      <c r="F147" s="470"/>
      <c r="G147" s="470"/>
      <c r="H147" s="470"/>
      <c r="I147" s="470"/>
      <c r="J147" s="470"/>
      <c r="K147" s="470"/>
      <c r="L147" s="470"/>
      <c r="M147" s="470"/>
      <c r="N147" s="470"/>
      <c r="O147" s="470"/>
      <c r="P147" s="470"/>
      <c r="Q147" s="470"/>
      <c r="R147" s="470"/>
      <c r="S147" s="470"/>
      <c r="T147" s="470"/>
      <c r="U147" s="470"/>
      <c r="V147" s="470"/>
      <c r="W147" s="470"/>
      <c r="X147" s="470"/>
      <c r="Y147" s="470"/>
      <c r="Z147" s="470"/>
      <c r="AA147" s="470"/>
      <c r="AB147" s="470"/>
      <c r="AC147" s="470"/>
      <c r="AD147" s="470"/>
      <c r="AE147" s="470"/>
      <c r="AF147" s="470"/>
      <c r="AG147" s="470"/>
      <c r="AH147" s="470"/>
      <c r="AI147" s="470"/>
      <c r="AJ147" s="470"/>
      <c r="AK147" s="470"/>
      <c r="AL147" s="470"/>
      <c r="AM147" s="470"/>
      <c r="AN147" s="470"/>
      <c r="AO147" s="470"/>
      <c r="AP147" s="470"/>
      <c r="AQ147" s="470"/>
      <c r="AR147" s="379"/>
      <c r="AS147" s="249"/>
    </row>
    <row r="148" spans="1:45" ht="30" customHeight="1" x14ac:dyDescent="0.15">
      <c r="A148" s="470"/>
      <c r="B148" s="470"/>
      <c r="C148" s="470"/>
      <c r="D148" s="470"/>
      <c r="E148" s="470"/>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c r="AF148" s="470"/>
      <c r="AG148" s="470"/>
      <c r="AH148" s="470"/>
      <c r="AI148" s="470"/>
      <c r="AJ148" s="470"/>
      <c r="AK148" s="470"/>
      <c r="AL148" s="470"/>
      <c r="AM148" s="470"/>
      <c r="AN148" s="470"/>
      <c r="AO148" s="470"/>
      <c r="AP148" s="470"/>
      <c r="AQ148" s="470"/>
      <c r="AR148" s="379"/>
      <c r="AS148" s="249"/>
    </row>
    <row r="149" spans="1:45" ht="30" customHeight="1" x14ac:dyDescent="0.15">
      <c r="A149" s="329" t="s">
        <v>361</v>
      </c>
      <c r="B149" s="329"/>
      <c r="C149" s="329"/>
      <c r="D149" s="333"/>
      <c r="E149" s="333"/>
      <c r="F149" s="334"/>
      <c r="G149" s="334"/>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329"/>
      <c r="AR149" s="329"/>
      <c r="AS149" s="249"/>
    </row>
    <row r="150" spans="1:45" ht="30" customHeight="1" x14ac:dyDescent="0.15">
      <c r="A150" s="470" t="s">
        <v>362</v>
      </c>
      <c r="B150" s="470"/>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0"/>
      <c r="AI150" s="470"/>
      <c r="AJ150" s="470"/>
      <c r="AK150" s="470"/>
      <c r="AL150" s="470"/>
      <c r="AM150" s="470"/>
      <c r="AN150" s="470"/>
      <c r="AO150" s="470"/>
      <c r="AP150" s="470"/>
      <c r="AQ150" s="470"/>
      <c r="AR150" s="379"/>
      <c r="AS150" s="249"/>
    </row>
    <row r="151" spans="1:45" ht="30" customHeight="1" x14ac:dyDescent="0.15">
      <c r="A151" s="470"/>
      <c r="B151" s="470"/>
      <c r="C151" s="470"/>
      <c r="D151" s="470"/>
      <c r="E151" s="470"/>
      <c r="F151" s="470"/>
      <c r="G151" s="470"/>
      <c r="H151" s="470"/>
      <c r="I151" s="470"/>
      <c r="J151" s="470"/>
      <c r="K151" s="470"/>
      <c r="L151" s="470"/>
      <c r="M151" s="470"/>
      <c r="N151" s="470"/>
      <c r="O151" s="470"/>
      <c r="P151" s="470"/>
      <c r="Q151" s="470"/>
      <c r="R151" s="470"/>
      <c r="S151" s="470"/>
      <c r="T151" s="470"/>
      <c r="U151" s="470"/>
      <c r="V151" s="470"/>
      <c r="W151" s="470"/>
      <c r="X151" s="470"/>
      <c r="Y151" s="470"/>
      <c r="Z151" s="470"/>
      <c r="AA151" s="470"/>
      <c r="AB151" s="470"/>
      <c r="AC151" s="470"/>
      <c r="AD151" s="470"/>
      <c r="AE151" s="470"/>
      <c r="AF151" s="470"/>
      <c r="AG151" s="470"/>
      <c r="AH151" s="470"/>
      <c r="AI151" s="470"/>
      <c r="AJ151" s="470"/>
      <c r="AK151" s="470"/>
      <c r="AL151" s="470"/>
      <c r="AM151" s="470"/>
      <c r="AN151" s="470"/>
      <c r="AO151" s="470"/>
      <c r="AP151" s="470"/>
      <c r="AQ151" s="470"/>
      <c r="AR151" s="379"/>
      <c r="AS151" s="249"/>
    </row>
    <row r="152" spans="1:45" ht="30" customHeight="1" x14ac:dyDescent="0.15">
      <c r="A152" s="470"/>
      <c r="B152" s="470"/>
      <c r="C152" s="470"/>
      <c r="D152" s="470"/>
      <c r="E152" s="470"/>
      <c r="F152" s="470"/>
      <c r="G152" s="470"/>
      <c r="H152" s="470"/>
      <c r="I152" s="470"/>
      <c r="J152" s="470"/>
      <c r="K152" s="470"/>
      <c r="L152" s="470"/>
      <c r="M152" s="470"/>
      <c r="N152" s="470"/>
      <c r="O152" s="470"/>
      <c r="P152" s="470"/>
      <c r="Q152" s="470"/>
      <c r="R152" s="470"/>
      <c r="S152" s="470"/>
      <c r="T152" s="470"/>
      <c r="U152" s="470"/>
      <c r="V152" s="470"/>
      <c r="W152" s="470"/>
      <c r="X152" s="470"/>
      <c r="Y152" s="470"/>
      <c r="Z152" s="470"/>
      <c r="AA152" s="470"/>
      <c r="AB152" s="470"/>
      <c r="AC152" s="470"/>
      <c r="AD152" s="470"/>
      <c r="AE152" s="470"/>
      <c r="AF152" s="470"/>
      <c r="AG152" s="470"/>
      <c r="AH152" s="470"/>
      <c r="AI152" s="470"/>
      <c r="AJ152" s="470"/>
      <c r="AK152" s="470"/>
      <c r="AL152" s="470"/>
      <c r="AM152" s="470"/>
      <c r="AN152" s="470"/>
      <c r="AO152" s="470"/>
      <c r="AP152" s="470"/>
      <c r="AQ152" s="470"/>
      <c r="AR152" s="379"/>
      <c r="AS152" s="249"/>
    </row>
    <row r="153" spans="1:45" ht="30" customHeight="1" x14ac:dyDescent="0.15">
      <c r="A153" s="470"/>
      <c r="B153" s="470"/>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379"/>
      <c r="AS153" s="249"/>
    </row>
    <row r="154" spans="1:45" ht="30" customHeight="1" x14ac:dyDescent="0.15">
      <c r="A154" s="335"/>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c r="AN154" s="335"/>
      <c r="AO154" s="335"/>
      <c r="AP154" s="335"/>
      <c r="AQ154" s="335"/>
      <c r="AR154" s="379"/>
      <c r="AS154" s="249"/>
    </row>
    <row r="155" spans="1:45" ht="30" customHeight="1" x14ac:dyDescent="0.15">
      <c r="A155" s="470" t="s">
        <v>363</v>
      </c>
      <c r="B155" s="470"/>
      <c r="C155" s="470"/>
      <c r="D155" s="470"/>
      <c r="E155" s="470"/>
      <c r="F155" s="470"/>
      <c r="G155" s="470"/>
      <c r="H155" s="470"/>
      <c r="I155" s="470"/>
      <c r="J155" s="470"/>
      <c r="K155" s="470"/>
      <c r="L155" s="470"/>
      <c r="M155" s="470"/>
      <c r="N155" s="470"/>
      <c r="O155" s="470"/>
      <c r="P155" s="470"/>
      <c r="Q155" s="470"/>
      <c r="R155" s="470"/>
      <c r="S155" s="470"/>
      <c r="T155" s="470"/>
      <c r="U155" s="470"/>
      <c r="V155" s="470"/>
      <c r="W155" s="470"/>
      <c r="X155" s="470"/>
      <c r="Y155" s="470"/>
      <c r="Z155" s="470"/>
      <c r="AA155" s="470"/>
      <c r="AB155" s="470"/>
      <c r="AC155" s="470"/>
      <c r="AD155" s="470"/>
      <c r="AE155" s="470"/>
      <c r="AF155" s="470"/>
      <c r="AG155" s="470"/>
      <c r="AH155" s="470"/>
      <c r="AI155" s="470"/>
      <c r="AJ155" s="470"/>
      <c r="AK155" s="470"/>
      <c r="AL155" s="470"/>
      <c r="AM155" s="470"/>
      <c r="AN155" s="470"/>
      <c r="AO155" s="470"/>
      <c r="AP155" s="470"/>
      <c r="AQ155" s="470"/>
      <c r="AR155" s="379"/>
      <c r="AS155" s="249"/>
    </row>
    <row r="156" spans="1:45" ht="30" customHeight="1" x14ac:dyDescent="0.15">
      <c r="A156" s="470"/>
      <c r="B156" s="470"/>
      <c r="C156" s="470"/>
      <c r="D156" s="470"/>
      <c r="E156" s="470"/>
      <c r="F156" s="470"/>
      <c r="G156" s="470"/>
      <c r="H156" s="470"/>
      <c r="I156" s="470"/>
      <c r="J156" s="470"/>
      <c r="K156" s="470"/>
      <c r="L156" s="470"/>
      <c r="M156" s="470"/>
      <c r="N156" s="470"/>
      <c r="O156" s="470"/>
      <c r="P156" s="470"/>
      <c r="Q156" s="470"/>
      <c r="R156" s="470"/>
      <c r="S156" s="470"/>
      <c r="T156" s="470"/>
      <c r="U156" s="470"/>
      <c r="V156" s="470"/>
      <c r="W156" s="470"/>
      <c r="X156" s="470"/>
      <c r="Y156" s="470"/>
      <c r="Z156" s="470"/>
      <c r="AA156" s="470"/>
      <c r="AB156" s="470"/>
      <c r="AC156" s="470"/>
      <c r="AD156" s="470"/>
      <c r="AE156" s="470"/>
      <c r="AF156" s="470"/>
      <c r="AG156" s="470"/>
      <c r="AH156" s="470"/>
      <c r="AI156" s="470"/>
      <c r="AJ156" s="470"/>
      <c r="AK156" s="470"/>
      <c r="AL156" s="470"/>
      <c r="AM156" s="470"/>
      <c r="AN156" s="470"/>
      <c r="AO156" s="470"/>
      <c r="AP156" s="470"/>
      <c r="AQ156" s="470"/>
      <c r="AR156" s="379"/>
      <c r="AS156" s="249"/>
    </row>
    <row r="157" spans="1:45" ht="30" customHeight="1" x14ac:dyDescent="0.15">
      <c r="A157" s="470"/>
      <c r="B157" s="470"/>
      <c r="C157" s="470"/>
      <c r="D157" s="470"/>
      <c r="E157" s="470"/>
      <c r="F157" s="470"/>
      <c r="G157" s="470"/>
      <c r="H157" s="470"/>
      <c r="I157" s="470"/>
      <c r="J157" s="470"/>
      <c r="K157" s="470"/>
      <c r="L157" s="470"/>
      <c r="M157" s="470"/>
      <c r="N157" s="470"/>
      <c r="O157" s="470"/>
      <c r="P157" s="470"/>
      <c r="Q157" s="470"/>
      <c r="R157" s="470"/>
      <c r="S157" s="470"/>
      <c r="T157" s="470"/>
      <c r="U157" s="470"/>
      <c r="V157" s="470"/>
      <c r="W157" s="470"/>
      <c r="X157" s="470"/>
      <c r="Y157" s="470"/>
      <c r="Z157" s="470"/>
      <c r="AA157" s="470"/>
      <c r="AB157" s="470"/>
      <c r="AC157" s="470"/>
      <c r="AD157" s="470"/>
      <c r="AE157" s="470"/>
      <c r="AF157" s="470"/>
      <c r="AG157" s="470"/>
      <c r="AH157" s="470"/>
      <c r="AI157" s="470"/>
      <c r="AJ157" s="470"/>
      <c r="AK157" s="470"/>
      <c r="AL157" s="470"/>
      <c r="AM157" s="470"/>
      <c r="AN157" s="470"/>
      <c r="AO157" s="470"/>
      <c r="AP157" s="470"/>
      <c r="AQ157" s="470"/>
      <c r="AR157" s="379"/>
      <c r="AS157" s="249"/>
    </row>
    <row r="158" spans="1:45" ht="30" customHeight="1" x14ac:dyDescent="0.15">
      <c r="A158" s="470"/>
      <c r="B158" s="470"/>
      <c r="C158" s="470"/>
      <c r="D158" s="470"/>
      <c r="E158" s="470"/>
      <c r="F158" s="470"/>
      <c r="G158" s="470"/>
      <c r="H158" s="470"/>
      <c r="I158" s="470"/>
      <c r="J158" s="470"/>
      <c r="K158" s="470"/>
      <c r="L158" s="470"/>
      <c r="M158" s="470"/>
      <c r="N158" s="470"/>
      <c r="O158" s="470"/>
      <c r="P158" s="470"/>
      <c r="Q158" s="470"/>
      <c r="R158" s="470"/>
      <c r="S158" s="470"/>
      <c r="T158" s="470"/>
      <c r="U158" s="470"/>
      <c r="V158" s="470"/>
      <c r="W158" s="470"/>
      <c r="X158" s="470"/>
      <c r="Y158" s="470"/>
      <c r="Z158" s="470"/>
      <c r="AA158" s="470"/>
      <c r="AB158" s="470"/>
      <c r="AC158" s="470"/>
      <c r="AD158" s="470"/>
      <c r="AE158" s="470"/>
      <c r="AF158" s="470"/>
      <c r="AG158" s="470"/>
      <c r="AH158" s="470"/>
      <c r="AI158" s="470"/>
      <c r="AJ158" s="470"/>
      <c r="AK158" s="470"/>
      <c r="AL158" s="470"/>
      <c r="AM158" s="470"/>
      <c r="AN158" s="470"/>
      <c r="AO158" s="470"/>
      <c r="AP158" s="470"/>
      <c r="AQ158" s="470"/>
      <c r="AR158" s="379"/>
      <c r="AS158" s="249"/>
    </row>
    <row r="159" spans="1:45" ht="30" customHeight="1" x14ac:dyDescent="0.15">
      <c r="A159" s="329"/>
      <c r="B159" s="329"/>
      <c r="C159" s="329"/>
      <c r="D159" s="333"/>
      <c r="E159" s="333"/>
      <c r="F159" s="334"/>
      <c r="G159" s="334"/>
      <c r="H159" s="329"/>
      <c r="I159" s="329"/>
      <c r="J159" s="329"/>
      <c r="K159" s="329"/>
      <c r="L159" s="329"/>
      <c r="M159" s="329"/>
      <c r="N159" s="329"/>
      <c r="O159" s="329"/>
      <c r="P159" s="329"/>
      <c r="Q159" s="329"/>
      <c r="R159" s="329"/>
      <c r="S159" s="329"/>
      <c r="T159" s="329"/>
      <c r="U159" s="329"/>
      <c r="V159" s="329"/>
      <c r="W159" s="329"/>
      <c r="X159" s="329"/>
      <c r="Y159" s="329"/>
      <c r="Z159" s="329"/>
      <c r="AA159" s="329"/>
      <c r="AB159" s="329"/>
      <c r="AC159" s="329"/>
      <c r="AD159" s="329"/>
      <c r="AE159" s="329"/>
      <c r="AF159" s="329"/>
      <c r="AG159" s="329"/>
      <c r="AH159" s="329"/>
      <c r="AI159" s="329"/>
      <c r="AJ159" s="329"/>
      <c r="AK159" s="329"/>
      <c r="AL159" s="329"/>
      <c r="AM159" s="329"/>
      <c r="AN159" s="329"/>
      <c r="AO159" s="329"/>
      <c r="AP159" s="329"/>
      <c r="AQ159" s="329"/>
      <c r="AR159" s="329"/>
      <c r="AS159" s="249"/>
    </row>
    <row r="160" spans="1:45" ht="30" customHeight="1" x14ac:dyDescent="0.15">
      <c r="A160" s="470" t="s">
        <v>364</v>
      </c>
      <c r="B160" s="470"/>
      <c r="C160" s="470"/>
      <c r="D160" s="470"/>
      <c r="E160" s="470"/>
      <c r="F160" s="470"/>
      <c r="G160" s="470"/>
      <c r="H160" s="470"/>
      <c r="I160" s="470"/>
      <c r="J160" s="470"/>
      <c r="K160" s="470"/>
      <c r="L160" s="470"/>
      <c r="M160" s="470"/>
      <c r="N160" s="470"/>
      <c r="O160" s="470"/>
      <c r="P160" s="470"/>
      <c r="Q160" s="470"/>
      <c r="R160" s="470"/>
      <c r="S160" s="470"/>
      <c r="T160" s="470"/>
      <c r="U160" s="470"/>
      <c r="V160" s="470"/>
      <c r="W160" s="470"/>
      <c r="X160" s="470"/>
      <c r="Y160" s="470"/>
      <c r="Z160" s="470"/>
      <c r="AA160" s="470"/>
      <c r="AB160" s="470"/>
      <c r="AC160" s="470"/>
      <c r="AD160" s="470"/>
      <c r="AE160" s="470"/>
      <c r="AF160" s="470"/>
      <c r="AG160" s="470"/>
      <c r="AH160" s="470"/>
      <c r="AI160" s="470"/>
      <c r="AJ160" s="470"/>
      <c r="AK160" s="470"/>
      <c r="AL160" s="470"/>
      <c r="AM160" s="470"/>
      <c r="AN160" s="470"/>
      <c r="AO160" s="470"/>
      <c r="AP160" s="470"/>
      <c r="AQ160" s="470"/>
      <c r="AR160" s="379"/>
      <c r="AS160" s="249"/>
    </row>
    <row r="161" spans="1:45" ht="30" customHeight="1" x14ac:dyDescent="0.15">
      <c r="A161" s="470"/>
      <c r="B161" s="470"/>
      <c r="C161" s="470"/>
      <c r="D161" s="470"/>
      <c r="E161" s="470"/>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c r="AF161" s="470"/>
      <c r="AG161" s="470"/>
      <c r="AH161" s="470"/>
      <c r="AI161" s="470"/>
      <c r="AJ161" s="470"/>
      <c r="AK161" s="470"/>
      <c r="AL161" s="470"/>
      <c r="AM161" s="470"/>
      <c r="AN161" s="470"/>
      <c r="AO161" s="470"/>
      <c r="AP161" s="470"/>
      <c r="AQ161" s="470"/>
      <c r="AR161" s="379"/>
      <c r="AS161" s="249"/>
    </row>
    <row r="162" spans="1:45" ht="30" customHeight="1" x14ac:dyDescent="0.15">
      <c r="A162" s="470"/>
      <c r="B162" s="470"/>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0"/>
      <c r="AM162" s="470"/>
      <c r="AN162" s="470"/>
      <c r="AO162" s="470"/>
      <c r="AP162" s="470"/>
      <c r="AQ162" s="470"/>
      <c r="AR162" s="379"/>
      <c r="AS162" s="249"/>
    </row>
    <row r="163" spans="1:45" ht="30" customHeight="1" x14ac:dyDescent="0.15">
      <c r="A163" s="470"/>
      <c r="B163" s="470"/>
      <c r="C163" s="470"/>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c r="Z163" s="470"/>
      <c r="AA163" s="470"/>
      <c r="AB163" s="470"/>
      <c r="AC163" s="470"/>
      <c r="AD163" s="470"/>
      <c r="AE163" s="470"/>
      <c r="AF163" s="470"/>
      <c r="AG163" s="470"/>
      <c r="AH163" s="470"/>
      <c r="AI163" s="470"/>
      <c r="AJ163" s="470"/>
      <c r="AK163" s="470"/>
      <c r="AL163" s="470"/>
      <c r="AM163" s="470"/>
      <c r="AN163" s="470"/>
      <c r="AO163" s="470"/>
      <c r="AP163" s="470"/>
      <c r="AQ163" s="470"/>
      <c r="AR163" s="379"/>
      <c r="AS163" s="249"/>
    </row>
    <row r="164" spans="1:45" ht="30" customHeight="1" x14ac:dyDescent="0.15">
      <c r="A164" s="329"/>
      <c r="B164" s="329"/>
      <c r="C164" s="329"/>
      <c r="D164" s="333"/>
      <c r="E164" s="333"/>
      <c r="F164" s="334"/>
      <c r="G164" s="334"/>
      <c r="H164" s="329"/>
      <c r="I164" s="329"/>
      <c r="J164" s="329"/>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29"/>
      <c r="AI164" s="329"/>
      <c r="AJ164" s="329"/>
      <c r="AK164" s="329"/>
      <c r="AL164" s="329"/>
      <c r="AM164" s="329"/>
      <c r="AN164" s="329"/>
      <c r="AO164" s="329"/>
      <c r="AP164" s="329"/>
      <c r="AQ164" s="329"/>
      <c r="AR164" s="329"/>
      <c r="AS164" s="249"/>
    </row>
    <row r="165" spans="1:45" ht="30" customHeight="1" x14ac:dyDescent="0.15">
      <c r="A165" s="71"/>
      <c r="B165" s="71"/>
      <c r="C165" s="71"/>
      <c r="D165" s="255"/>
      <c r="E165" s="255"/>
      <c r="F165" s="256"/>
      <c r="G165" s="256"/>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329" t="s">
        <v>0</v>
      </c>
      <c r="AM165" s="71"/>
      <c r="AN165" s="71"/>
      <c r="AO165" s="71"/>
      <c r="AP165" s="71"/>
      <c r="AQ165" s="71"/>
      <c r="AR165" s="71"/>
      <c r="AS165" s="249"/>
    </row>
    <row r="166" spans="1:45" ht="30" customHeight="1" x14ac:dyDescent="0.15">
      <c r="A166" s="71"/>
      <c r="B166" s="71"/>
      <c r="C166" s="71"/>
      <c r="D166" s="255"/>
      <c r="E166" s="255"/>
      <c r="F166" s="256"/>
      <c r="G166" s="256"/>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329"/>
      <c r="AJ166" s="26"/>
      <c r="AK166" s="329"/>
      <c r="AL166" s="71"/>
      <c r="AM166" s="71"/>
      <c r="AN166" s="71"/>
      <c r="AO166" s="71"/>
      <c r="AP166" s="71"/>
      <c r="AQ166" s="71"/>
      <c r="AR166" s="71"/>
      <c r="AS166" s="249"/>
    </row>
    <row r="167" spans="1:45" s="249" customFormat="1" ht="30" customHeight="1" x14ac:dyDescent="0.15">
      <c r="A167" s="396"/>
      <c r="B167" s="396"/>
      <c r="C167" s="396"/>
      <c r="D167" s="396"/>
      <c r="E167" s="396"/>
      <c r="F167" s="396"/>
      <c r="G167" s="396"/>
      <c r="H167" s="396"/>
      <c r="I167" s="396"/>
      <c r="J167" s="396"/>
      <c r="K167" s="248"/>
      <c r="L167" s="248"/>
      <c r="M167" s="248"/>
      <c r="N167" s="248"/>
      <c r="O167" s="248"/>
      <c r="P167" s="248"/>
      <c r="Q167" s="248"/>
      <c r="R167" s="248"/>
      <c r="S167" s="248"/>
      <c r="T167" s="248"/>
      <c r="U167" s="248"/>
      <c r="V167" s="248"/>
      <c r="W167" s="248"/>
      <c r="X167" s="248"/>
      <c r="Y167" s="248"/>
      <c r="Z167" s="248"/>
      <c r="AA167" s="248"/>
      <c r="AB167" s="248"/>
      <c r="AC167" s="248"/>
      <c r="AD167" s="248"/>
      <c r="AE167" s="397" t="s">
        <v>159</v>
      </c>
      <c r="AF167" s="398"/>
      <c r="AG167" s="398"/>
      <c r="AH167" s="398"/>
      <c r="AI167" s="398"/>
      <c r="AJ167" s="398"/>
      <c r="AK167" s="398"/>
      <c r="AL167" s="398"/>
      <c r="AM167" s="398"/>
      <c r="AN167" s="398"/>
      <c r="AO167" s="398"/>
      <c r="AP167" s="398"/>
      <c r="AQ167" s="399"/>
      <c r="AR167" s="370"/>
    </row>
    <row r="168" spans="1:45" ht="24" customHeight="1" x14ac:dyDescent="0.15">
      <c r="A168" s="452" t="s">
        <v>62</v>
      </c>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c r="AK168" s="452"/>
      <c r="AL168" s="452"/>
      <c r="AM168" s="452"/>
      <c r="AN168" s="452"/>
      <c r="AO168" s="452"/>
      <c r="AP168" s="452"/>
      <c r="AQ168" s="452"/>
      <c r="AR168" s="380"/>
      <c r="AS168" s="249"/>
    </row>
    <row r="169" spans="1:45" ht="25.5" customHeight="1" x14ac:dyDescent="0.15">
      <c r="A169" s="250"/>
      <c r="B169" s="251"/>
      <c r="C169" s="251"/>
      <c r="D169" s="252"/>
      <c r="E169" s="252"/>
      <c r="F169" s="253"/>
      <c r="G169" s="253"/>
      <c r="H169" s="251"/>
      <c r="I169" s="26"/>
      <c r="J169" s="26"/>
      <c r="K169" s="26"/>
      <c r="L169" s="26"/>
      <c r="M169" s="26"/>
      <c r="N169" s="26"/>
      <c r="O169" s="26"/>
      <c r="P169" s="26"/>
      <c r="Q169" s="26"/>
      <c r="R169" s="26"/>
      <c r="S169" s="26"/>
      <c r="T169" s="26"/>
      <c r="U169" s="26"/>
      <c r="V169" s="26"/>
      <c r="W169" s="26"/>
      <c r="X169" s="26"/>
      <c r="Y169" s="26"/>
      <c r="Z169" s="26"/>
      <c r="AA169" s="26"/>
      <c r="AB169" s="26"/>
      <c r="AC169" s="26"/>
      <c r="AD169" s="25"/>
      <c r="AE169" s="400" t="s">
        <v>2</v>
      </c>
      <c r="AF169" s="400"/>
      <c r="AG169" s="453">
        <f>AG$2</f>
        <v>0</v>
      </c>
      <c r="AH169" s="400"/>
      <c r="AI169" s="26" t="s">
        <v>3</v>
      </c>
      <c r="AJ169" s="453">
        <f>AJ$2</f>
        <v>0</v>
      </c>
      <c r="AK169" s="400"/>
      <c r="AL169" s="26" t="s">
        <v>13</v>
      </c>
      <c r="AM169" s="453">
        <f>AM$2</f>
        <v>0</v>
      </c>
      <c r="AN169" s="400"/>
      <c r="AO169" s="26" t="s">
        <v>14</v>
      </c>
      <c r="AP169" s="26"/>
      <c r="AQ169" s="26"/>
      <c r="AR169" s="26"/>
      <c r="AS169" s="249"/>
    </row>
    <row r="170" spans="1:45" ht="23.25" customHeight="1" x14ac:dyDescent="0.15">
      <c r="A170" s="71"/>
      <c r="B170" s="71"/>
      <c r="C170" s="71"/>
      <c r="D170" s="255"/>
      <c r="E170" s="255"/>
      <c r="F170" s="256"/>
      <c r="G170" s="256"/>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26" t="s">
        <v>330</v>
      </c>
      <c r="AK170" s="407" t="s">
        <v>333</v>
      </c>
      <c r="AL170" s="407"/>
      <c r="AM170" s="257" t="s">
        <v>332</v>
      </c>
      <c r="AN170" s="407" t="s">
        <v>333</v>
      </c>
      <c r="AO170" s="407"/>
      <c r="AP170" s="26" t="s">
        <v>15</v>
      </c>
      <c r="AQ170" s="26" t="s">
        <v>334</v>
      </c>
      <c r="AR170" s="26"/>
      <c r="AS170" s="249"/>
    </row>
    <row r="171" spans="1:45" ht="30" customHeight="1" x14ac:dyDescent="0.15">
      <c r="A171" s="258" t="s">
        <v>335</v>
      </c>
      <c r="B171" s="259"/>
      <c r="C171" s="259"/>
      <c r="D171" s="259"/>
      <c r="E171" s="259"/>
      <c r="F171" s="259"/>
      <c r="G171" s="259"/>
      <c r="H171" s="259"/>
      <c r="I171" s="260"/>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1"/>
      <c r="AL171" s="262"/>
      <c r="AM171" s="261"/>
      <c r="AN171" s="261"/>
      <c r="AO171" s="262"/>
      <c r="AP171" s="26"/>
      <c r="AQ171" s="26"/>
      <c r="AR171" s="26"/>
      <c r="AS171" s="249"/>
    </row>
    <row r="172" spans="1:45" ht="30" customHeight="1" x14ac:dyDescent="0.15">
      <c r="A172" s="263" t="s">
        <v>56</v>
      </c>
      <c r="B172" s="336"/>
      <c r="C172" s="336"/>
      <c r="D172" s="336"/>
      <c r="E172" s="336"/>
      <c r="F172" s="336"/>
      <c r="G172" s="336"/>
      <c r="H172" s="336"/>
      <c r="I172" s="336"/>
      <c r="J172" s="336"/>
      <c r="K172" s="336"/>
      <c r="L172" s="336"/>
      <c r="M172" s="33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49"/>
    </row>
    <row r="173" spans="1:45" ht="30" customHeight="1" x14ac:dyDescent="0.15">
      <c r="A173" s="473" t="s">
        <v>326</v>
      </c>
      <c r="B173" s="473"/>
      <c r="C173" s="473"/>
      <c r="D173" s="473"/>
      <c r="E173" s="473"/>
      <c r="F173" s="473"/>
      <c r="G173" s="473"/>
      <c r="H173" s="473"/>
      <c r="I173" s="473"/>
      <c r="J173" s="473"/>
      <c r="K173" s="473"/>
      <c r="L173" s="473"/>
      <c r="M173" s="473"/>
      <c r="N173" s="473"/>
      <c r="O173" s="473"/>
      <c r="P173" s="473"/>
      <c r="Q173" s="473"/>
      <c r="R173" s="473"/>
      <c r="S173" s="473"/>
      <c r="T173" s="473"/>
      <c r="U173" s="473"/>
      <c r="V173" s="473"/>
      <c r="W173" s="473"/>
      <c r="X173" s="473"/>
      <c r="Y173" s="473"/>
      <c r="Z173" s="473"/>
      <c r="AA173" s="473"/>
      <c r="AB173" s="473"/>
      <c r="AC173" s="473"/>
      <c r="AD173" s="473"/>
      <c r="AE173" s="473"/>
      <c r="AF173" s="473"/>
      <c r="AG173" s="473"/>
      <c r="AH173" s="473"/>
      <c r="AI173" s="473"/>
      <c r="AJ173" s="473"/>
      <c r="AK173" s="473"/>
      <c r="AL173" s="473"/>
      <c r="AM173" s="473"/>
      <c r="AN173" s="473"/>
      <c r="AO173" s="473"/>
      <c r="AP173" s="473"/>
      <c r="AQ173" s="473"/>
      <c r="AR173" s="375"/>
      <c r="AS173" s="249"/>
    </row>
    <row r="174" spans="1:45" ht="30" customHeight="1" x14ac:dyDescent="0.15">
      <c r="A174" s="473"/>
      <c r="B174" s="473"/>
      <c r="C174" s="473"/>
      <c r="D174" s="473"/>
      <c r="E174" s="473"/>
      <c r="F174" s="473"/>
      <c r="G174" s="473"/>
      <c r="H174" s="473"/>
      <c r="I174" s="473"/>
      <c r="J174" s="473"/>
      <c r="K174" s="473"/>
      <c r="L174" s="473"/>
      <c r="M174" s="473"/>
      <c r="N174" s="473"/>
      <c r="O174" s="473"/>
      <c r="P174" s="473"/>
      <c r="Q174" s="473"/>
      <c r="R174" s="473"/>
      <c r="S174" s="473"/>
      <c r="T174" s="473"/>
      <c r="U174" s="473"/>
      <c r="V174" s="473"/>
      <c r="W174" s="473"/>
      <c r="X174" s="473"/>
      <c r="Y174" s="473"/>
      <c r="Z174" s="473"/>
      <c r="AA174" s="473"/>
      <c r="AB174" s="473"/>
      <c r="AC174" s="473"/>
      <c r="AD174" s="473"/>
      <c r="AE174" s="473"/>
      <c r="AF174" s="473"/>
      <c r="AG174" s="473"/>
      <c r="AH174" s="473"/>
      <c r="AI174" s="473"/>
      <c r="AJ174" s="473"/>
      <c r="AK174" s="473"/>
      <c r="AL174" s="473"/>
      <c r="AM174" s="473"/>
      <c r="AN174" s="473"/>
      <c r="AO174" s="473"/>
      <c r="AP174" s="473"/>
      <c r="AQ174" s="473"/>
      <c r="AR174" s="375"/>
      <c r="AS174" s="249"/>
    </row>
    <row r="175" spans="1:45" ht="30" customHeight="1" x14ac:dyDescent="0.15">
      <c r="A175" s="473"/>
      <c r="B175" s="473"/>
      <c r="C175" s="473"/>
      <c r="D175" s="473"/>
      <c r="E175" s="473"/>
      <c r="F175" s="473"/>
      <c r="G175" s="473"/>
      <c r="H175" s="473"/>
      <c r="I175" s="473"/>
      <c r="J175" s="473"/>
      <c r="K175" s="473"/>
      <c r="L175" s="473"/>
      <c r="M175" s="473"/>
      <c r="N175" s="473"/>
      <c r="O175" s="473"/>
      <c r="P175" s="473"/>
      <c r="Q175" s="473"/>
      <c r="R175" s="473"/>
      <c r="S175" s="473"/>
      <c r="T175" s="473"/>
      <c r="U175" s="473"/>
      <c r="V175" s="473"/>
      <c r="W175" s="473"/>
      <c r="X175" s="473"/>
      <c r="Y175" s="473"/>
      <c r="Z175" s="473"/>
      <c r="AA175" s="473"/>
      <c r="AB175" s="473"/>
      <c r="AC175" s="473"/>
      <c r="AD175" s="473"/>
      <c r="AE175" s="473"/>
      <c r="AF175" s="473"/>
      <c r="AG175" s="473"/>
      <c r="AH175" s="473"/>
      <c r="AI175" s="473"/>
      <c r="AJ175" s="473"/>
      <c r="AK175" s="473"/>
      <c r="AL175" s="473"/>
      <c r="AM175" s="473"/>
      <c r="AN175" s="473"/>
      <c r="AO175" s="473"/>
      <c r="AP175" s="473"/>
      <c r="AQ175" s="473"/>
      <c r="AR175" s="375"/>
      <c r="AS175" s="249"/>
    </row>
    <row r="176" spans="1:45" ht="56.25" customHeight="1" x14ac:dyDescent="0.15">
      <c r="A176" s="474" t="s">
        <v>365</v>
      </c>
      <c r="B176" s="474"/>
      <c r="C176" s="474"/>
      <c r="D176" s="474"/>
      <c r="E176" s="474"/>
      <c r="F176" s="474"/>
      <c r="G176" s="474"/>
      <c r="H176" s="474"/>
      <c r="I176" s="474"/>
      <c r="J176" s="474"/>
      <c r="K176" s="474"/>
      <c r="L176" s="474"/>
      <c r="M176" s="474"/>
      <c r="N176" s="474"/>
      <c r="O176" s="474"/>
      <c r="P176" s="474"/>
      <c r="Q176" s="474"/>
      <c r="R176" s="474"/>
      <c r="S176" s="474"/>
      <c r="T176" s="474"/>
      <c r="U176" s="474"/>
      <c r="V176" s="474"/>
      <c r="W176" s="474"/>
      <c r="X176" s="474"/>
      <c r="Y176" s="474"/>
      <c r="Z176" s="474"/>
      <c r="AA176" s="474"/>
      <c r="AB176" s="474"/>
      <c r="AC176" s="474"/>
      <c r="AD176" s="474"/>
      <c r="AE176" s="474"/>
      <c r="AF176" s="474"/>
      <c r="AG176" s="474"/>
      <c r="AH176" s="474"/>
      <c r="AI176" s="474"/>
      <c r="AJ176" s="474"/>
      <c r="AK176" s="474"/>
      <c r="AL176" s="474"/>
      <c r="AM176" s="474"/>
      <c r="AN176" s="474"/>
      <c r="AO176" s="474"/>
      <c r="AP176" s="474"/>
      <c r="AQ176" s="474"/>
      <c r="AR176" s="376"/>
      <c r="AS176" s="249"/>
    </row>
    <row r="177" spans="1:45" ht="13.5" customHeight="1" x14ac:dyDescent="0.15">
      <c r="A177" s="337"/>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249"/>
    </row>
    <row r="178" spans="1:45" s="342" customFormat="1" ht="17.25" customHeight="1" x14ac:dyDescent="0.15">
      <c r="A178" s="338" t="s">
        <v>366</v>
      </c>
      <c r="B178" s="338"/>
      <c r="C178" s="339" t="s">
        <v>24</v>
      </c>
      <c r="D178" s="338"/>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0"/>
      <c r="AQ178" s="340"/>
      <c r="AR178" s="340"/>
      <c r="AS178" s="341"/>
    </row>
    <row r="179" spans="1:45" s="342" customFormat="1" ht="17.25" customHeight="1" x14ac:dyDescent="0.15">
      <c r="A179" s="26"/>
      <c r="B179" s="338"/>
      <c r="C179" s="479" t="s">
        <v>327</v>
      </c>
      <c r="D179" s="479"/>
      <c r="E179" s="479"/>
      <c r="F179" s="479"/>
      <c r="G179" s="479"/>
      <c r="H179" s="479"/>
      <c r="I179" s="479"/>
      <c r="J179" s="479"/>
      <c r="K179" s="479"/>
      <c r="L179" s="479"/>
      <c r="M179" s="479"/>
      <c r="N179" s="479"/>
      <c r="O179" s="479"/>
      <c r="P179" s="479"/>
      <c r="Q179" s="479"/>
      <c r="R179" s="479"/>
      <c r="S179" s="479"/>
      <c r="T179" s="479"/>
      <c r="U179" s="479"/>
      <c r="V179" s="479"/>
      <c r="W179" s="479"/>
      <c r="X179" s="479"/>
      <c r="Y179" s="479"/>
      <c r="Z179" s="479"/>
      <c r="AA179" s="479"/>
      <c r="AB179" s="479"/>
      <c r="AC179" s="479"/>
      <c r="AD179" s="479"/>
      <c r="AE179" s="479"/>
      <c r="AF179" s="479"/>
      <c r="AG179" s="479"/>
      <c r="AH179" s="479"/>
      <c r="AI179" s="479"/>
      <c r="AJ179" s="479"/>
      <c r="AK179" s="479"/>
      <c r="AL179" s="479"/>
      <c r="AM179" s="479"/>
      <c r="AN179" s="479"/>
      <c r="AO179" s="479"/>
      <c r="AP179" s="479"/>
      <c r="AQ179" s="479"/>
      <c r="AR179" s="378"/>
      <c r="AS179" s="341"/>
    </row>
    <row r="180" spans="1:45" s="342" customFormat="1" ht="7.5" customHeight="1" x14ac:dyDescent="0.15">
      <c r="A180" s="26"/>
      <c r="B180" s="338"/>
      <c r="C180" s="338"/>
      <c r="D180" s="338"/>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1"/>
    </row>
    <row r="181" spans="1:45" s="342" customFormat="1" ht="17.25" customHeight="1" x14ac:dyDescent="0.15">
      <c r="A181" s="338" t="s">
        <v>6</v>
      </c>
      <c r="B181" s="338"/>
      <c r="C181" s="339" t="s">
        <v>25</v>
      </c>
      <c r="D181" s="338"/>
      <c r="E181" s="340"/>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1"/>
    </row>
    <row r="182" spans="1:45" s="342" customFormat="1" ht="17.25" customHeight="1" x14ac:dyDescent="0.15">
      <c r="A182" s="26"/>
      <c r="B182" s="338"/>
      <c r="C182" s="338" t="s">
        <v>5</v>
      </c>
      <c r="D182" s="338"/>
      <c r="E182" s="340"/>
      <c r="F182" s="340"/>
      <c r="G182" s="340"/>
      <c r="H182" s="340"/>
      <c r="I182" s="340"/>
      <c r="J182" s="340"/>
      <c r="K182" s="340"/>
      <c r="L182" s="340"/>
      <c r="M182" s="340"/>
      <c r="N182" s="340"/>
      <c r="O182" s="340"/>
      <c r="P182" s="340"/>
      <c r="Q182" s="340"/>
      <c r="R182" s="340"/>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0"/>
      <c r="AS182" s="341"/>
    </row>
    <row r="183" spans="1:45" s="342" customFormat="1" ht="7.5" customHeight="1" x14ac:dyDescent="0.15">
      <c r="A183" s="26"/>
      <c r="B183" s="338"/>
      <c r="C183" s="338"/>
      <c r="D183" s="338"/>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1"/>
    </row>
    <row r="184" spans="1:45" s="342" customFormat="1" ht="17.25" customHeight="1" x14ac:dyDescent="0.15">
      <c r="A184" s="338" t="s">
        <v>367</v>
      </c>
      <c r="B184" s="338"/>
      <c r="C184" s="339" t="s">
        <v>26</v>
      </c>
      <c r="D184" s="338"/>
      <c r="E184" s="340"/>
      <c r="F184" s="340"/>
      <c r="G184" s="340"/>
      <c r="H184" s="340"/>
      <c r="I184" s="340"/>
      <c r="J184" s="340"/>
      <c r="K184" s="340"/>
      <c r="L184" s="340"/>
      <c r="M184" s="340"/>
      <c r="N184" s="340"/>
      <c r="O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0"/>
      <c r="AS184" s="341"/>
    </row>
    <row r="185" spans="1:45" s="342" customFormat="1" ht="17.25" customHeight="1" x14ac:dyDescent="0.15">
      <c r="A185" s="26"/>
      <c r="B185" s="338"/>
      <c r="C185" s="338" t="s">
        <v>27</v>
      </c>
      <c r="D185" s="338"/>
      <c r="E185" s="340"/>
      <c r="F185" s="340"/>
      <c r="G185" s="340"/>
      <c r="H185" s="340"/>
      <c r="I185" s="340"/>
      <c r="J185" s="340"/>
      <c r="K185" s="340"/>
      <c r="L185" s="340"/>
      <c r="M185" s="340"/>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1"/>
    </row>
    <row r="186" spans="1:45" s="342" customFormat="1" ht="7.5" customHeight="1" x14ac:dyDescent="0.15">
      <c r="A186" s="26"/>
      <c r="B186" s="338"/>
      <c r="C186" s="338"/>
      <c r="D186" s="338"/>
      <c r="E186" s="340"/>
      <c r="F186" s="340"/>
      <c r="G186" s="340"/>
      <c r="H186" s="340"/>
      <c r="I186" s="340"/>
      <c r="J186" s="340"/>
      <c r="K186" s="340"/>
      <c r="L186" s="340"/>
      <c r="M186" s="340"/>
      <c r="N186" s="340"/>
      <c r="O186" s="340"/>
      <c r="P186" s="340"/>
      <c r="Q186" s="340"/>
      <c r="R186" s="340"/>
      <c r="S186" s="340"/>
      <c r="T186" s="340"/>
      <c r="U186" s="340"/>
      <c r="V186" s="340"/>
      <c r="W186" s="340"/>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0"/>
      <c r="AS186" s="341"/>
    </row>
    <row r="187" spans="1:45" s="342" customFormat="1" ht="17.25" customHeight="1" x14ac:dyDescent="0.15">
      <c r="A187" s="338" t="s">
        <v>7</v>
      </c>
      <c r="B187" s="338"/>
      <c r="C187" s="339" t="s">
        <v>28</v>
      </c>
      <c r="D187" s="338"/>
      <c r="E187" s="340"/>
      <c r="F187" s="340"/>
      <c r="G187" s="340"/>
      <c r="H187" s="340"/>
      <c r="I187" s="340"/>
      <c r="J187" s="340"/>
      <c r="K187" s="340"/>
      <c r="L187" s="340"/>
      <c r="M187" s="340"/>
      <c r="N187" s="340"/>
      <c r="O187" s="340"/>
      <c r="P187" s="340"/>
      <c r="Q187" s="340"/>
      <c r="R187" s="340"/>
      <c r="S187" s="340"/>
      <c r="T187" s="340"/>
      <c r="U187" s="340"/>
      <c r="V187" s="340"/>
      <c r="W187" s="340"/>
      <c r="X187" s="340"/>
      <c r="Y187" s="340"/>
      <c r="Z187" s="340"/>
      <c r="AA187" s="340"/>
      <c r="AB187" s="340"/>
      <c r="AC187" s="340"/>
      <c r="AD187" s="340"/>
      <c r="AE187" s="340"/>
      <c r="AF187" s="340"/>
      <c r="AG187" s="340"/>
      <c r="AH187" s="340"/>
      <c r="AI187" s="340"/>
      <c r="AJ187" s="340"/>
      <c r="AK187" s="340"/>
      <c r="AL187" s="340"/>
      <c r="AM187" s="340"/>
      <c r="AN187" s="340"/>
      <c r="AO187" s="340"/>
      <c r="AP187" s="340"/>
      <c r="AQ187" s="340"/>
      <c r="AR187" s="340"/>
      <c r="AS187" s="341"/>
    </row>
    <row r="188" spans="1:45" s="342" customFormat="1" ht="17.25" customHeight="1" x14ac:dyDescent="0.15">
      <c r="A188" s="26"/>
      <c r="B188" s="338"/>
      <c r="C188" s="338" t="s">
        <v>29</v>
      </c>
      <c r="D188" s="338"/>
      <c r="E188" s="340"/>
      <c r="F188" s="340"/>
      <c r="G188" s="340"/>
      <c r="H188" s="340"/>
      <c r="I188" s="340"/>
      <c r="J188" s="340"/>
      <c r="K188" s="340"/>
      <c r="L188" s="340"/>
      <c r="M188" s="340"/>
      <c r="N188" s="340"/>
      <c r="O188" s="340"/>
      <c r="P188" s="340"/>
      <c r="Q188" s="340"/>
      <c r="R188" s="340"/>
      <c r="S188" s="340"/>
      <c r="T188" s="340"/>
      <c r="U188" s="340"/>
      <c r="V188" s="340"/>
      <c r="W188" s="340"/>
      <c r="X188" s="340"/>
      <c r="Y188" s="340"/>
      <c r="Z188" s="340"/>
      <c r="AA188" s="340"/>
      <c r="AB188" s="340"/>
      <c r="AC188" s="340"/>
      <c r="AD188" s="340"/>
      <c r="AE188" s="340"/>
      <c r="AF188" s="340"/>
      <c r="AG188" s="340"/>
      <c r="AH188" s="340"/>
      <c r="AI188" s="340"/>
      <c r="AJ188" s="340"/>
      <c r="AK188" s="340"/>
      <c r="AL188" s="340"/>
      <c r="AM188" s="340"/>
      <c r="AN188" s="340"/>
      <c r="AO188" s="340"/>
      <c r="AP188" s="340"/>
      <c r="AQ188" s="340"/>
      <c r="AR188" s="340"/>
      <c r="AS188" s="341"/>
    </row>
    <row r="189" spans="1:45" s="342" customFormat="1" ht="7.5" customHeight="1" x14ac:dyDescent="0.15">
      <c r="A189" s="26"/>
      <c r="B189" s="338"/>
      <c r="C189" s="338"/>
      <c r="D189" s="338"/>
      <c r="E189" s="340"/>
      <c r="F189" s="340"/>
      <c r="G189" s="340"/>
      <c r="H189" s="340"/>
      <c r="I189" s="340"/>
      <c r="J189" s="340"/>
      <c r="K189" s="340"/>
      <c r="L189" s="340"/>
      <c r="M189" s="340"/>
      <c r="N189" s="340"/>
      <c r="O189" s="340"/>
      <c r="P189" s="340"/>
      <c r="Q189" s="340"/>
      <c r="R189" s="340"/>
      <c r="S189" s="340"/>
      <c r="T189" s="340"/>
      <c r="U189" s="340"/>
      <c r="V189" s="340"/>
      <c r="W189" s="340"/>
      <c r="X189" s="340"/>
      <c r="Y189" s="340"/>
      <c r="Z189" s="340"/>
      <c r="AA189" s="340"/>
      <c r="AB189" s="340"/>
      <c r="AC189" s="340"/>
      <c r="AD189" s="340"/>
      <c r="AE189" s="340"/>
      <c r="AF189" s="340"/>
      <c r="AG189" s="340"/>
      <c r="AH189" s="340"/>
      <c r="AI189" s="340"/>
      <c r="AJ189" s="340"/>
      <c r="AK189" s="340"/>
      <c r="AL189" s="340"/>
      <c r="AM189" s="340"/>
      <c r="AN189" s="340"/>
      <c r="AO189" s="340"/>
      <c r="AP189" s="340"/>
      <c r="AQ189" s="340"/>
      <c r="AR189" s="340"/>
      <c r="AS189" s="341"/>
    </row>
    <row r="190" spans="1:45" s="342" customFormat="1" ht="17.25" customHeight="1" x14ac:dyDescent="0.15">
      <c r="A190" s="338" t="s">
        <v>8</v>
      </c>
      <c r="B190" s="338"/>
      <c r="C190" s="339" t="s">
        <v>30</v>
      </c>
      <c r="D190" s="338"/>
      <c r="E190" s="340"/>
      <c r="F190" s="340"/>
      <c r="G190" s="340"/>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1"/>
    </row>
    <row r="191" spans="1:45" s="342" customFormat="1" ht="17.25" customHeight="1" x14ac:dyDescent="0.15">
      <c r="A191" s="26"/>
      <c r="B191" s="338"/>
      <c r="C191" s="338" t="s">
        <v>368</v>
      </c>
      <c r="D191" s="338"/>
      <c r="E191" s="340"/>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1"/>
    </row>
    <row r="192" spans="1:45" s="342" customFormat="1" ht="17.25" customHeight="1" x14ac:dyDescent="0.15">
      <c r="A192" s="26"/>
      <c r="B192" s="338"/>
      <c r="C192" s="338" t="s">
        <v>369</v>
      </c>
      <c r="D192" s="338"/>
      <c r="E192" s="340"/>
      <c r="F192" s="340"/>
      <c r="G192" s="340"/>
      <c r="H192" s="340"/>
      <c r="I192" s="340"/>
      <c r="J192" s="340"/>
      <c r="K192" s="340"/>
      <c r="L192" s="340"/>
      <c r="M192" s="340"/>
      <c r="N192" s="340"/>
      <c r="O192" s="340"/>
      <c r="P192" s="340"/>
      <c r="Q192" s="340"/>
      <c r="R192" s="340"/>
      <c r="S192" s="340"/>
      <c r="T192" s="340"/>
      <c r="U192" s="340"/>
      <c r="V192" s="340"/>
      <c r="W192" s="340"/>
      <c r="X192" s="340"/>
      <c r="Y192" s="340"/>
      <c r="Z192" s="340"/>
      <c r="AA192" s="340"/>
      <c r="AB192" s="340"/>
      <c r="AC192" s="340"/>
      <c r="AD192" s="340"/>
      <c r="AE192" s="340"/>
      <c r="AF192" s="340"/>
      <c r="AG192" s="340"/>
      <c r="AH192" s="340"/>
      <c r="AI192" s="340"/>
      <c r="AJ192" s="340"/>
      <c r="AK192" s="340"/>
      <c r="AL192" s="340"/>
      <c r="AM192" s="340"/>
      <c r="AN192" s="340"/>
      <c r="AO192" s="340"/>
      <c r="AP192" s="340"/>
      <c r="AQ192" s="340"/>
      <c r="AR192" s="340"/>
      <c r="AS192" s="341"/>
    </row>
    <row r="193" spans="1:45" s="342" customFormat="1" ht="7.5" customHeight="1" x14ac:dyDescent="0.15">
      <c r="A193" s="26"/>
      <c r="B193" s="338"/>
      <c r="C193" s="338"/>
      <c r="D193" s="338"/>
      <c r="E193" s="340"/>
      <c r="F193" s="340"/>
      <c r="G193" s="340"/>
      <c r="H193" s="340"/>
      <c r="I193" s="340"/>
      <c r="J193" s="340"/>
      <c r="K193" s="340"/>
      <c r="L193" s="340"/>
      <c r="M193" s="340"/>
      <c r="N193" s="340"/>
      <c r="O193" s="340"/>
      <c r="P193" s="340"/>
      <c r="Q193" s="340"/>
      <c r="R193" s="340"/>
      <c r="S193" s="340"/>
      <c r="T193" s="340"/>
      <c r="U193" s="340"/>
      <c r="V193" s="340"/>
      <c r="W193" s="340"/>
      <c r="X193" s="340"/>
      <c r="Y193" s="340"/>
      <c r="Z193" s="340"/>
      <c r="AA193" s="340"/>
      <c r="AB193" s="340"/>
      <c r="AC193" s="340"/>
      <c r="AD193" s="340"/>
      <c r="AE193" s="340"/>
      <c r="AF193" s="340"/>
      <c r="AG193" s="340"/>
      <c r="AH193" s="340"/>
      <c r="AI193" s="340"/>
      <c r="AJ193" s="340"/>
      <c r="AK193" s="340"/>
      <c r="AL193" s="340"/>
      <c r="AM193" s="340"/>
      <c r="AN193" s="340"/>
      <c r="AO193" s="340"/>
      <c r="AP193" s="340"/>
      <c r="AQ193" s="340"/>
      <c r="AR193" s="340"/>
      <c r="AS193" s="341"/>
    </row>
    <row r="194" spans="1:45" s="342" customFormat="1" ht="17.25" customHeight="1" x14ac:dyDescent="0.15">
      <c r="A194" s="338" t="s">
        <v>9</v>
      </c>
      <c r="B194" s="338"/>
      <c r="C194" s="339" t="s">
        <v>31</v>
      </c>
      <c r="D194" s="338"/>
      <c r="E194" s="340"/>
      <c r="F194" s="340"/>
      <c r="G194" s="340"/>
      <c r="H194" s="340"/>
      <c r="I194" s="340"/>
      <c r="J194" s="340"/>
      <c r="K194" s="340"/>
      <c r="L194" s="340"/>
      <c r="M194" s="340"/>
      <c r="N194" s="340"/>
      <c r="O194" s="340"/>
      <c r="P194" s="340"/>
      <c r="Q194" s="340"/>
      <c r="R194" s="340"/>
      <c r="S194" s="340"/>
      <c r="T194" s="340"/>
      <c r="U194" s="340"/>
      <c r="V194" s="340"/>
      <c r="W194" s="340"/>
      <c r="X194" s="340"/>
      <c r="Y194" s="340"/>
      <c r="Z194" s="340"/>
      <c r="AA194" s="340"/>
      <c r="AB194" s="340"/>
      <c r="AC194" s="340"/>
      <c r="AD194" s="340"/>
      <c r="AE194" s="340"/>
      <c r="AF194" s="340"/>
      <c r="AG194" s="340"/>
      <c r="AH194" s="340"/>
      <c r="AI194" s="340"/>
      <c r="AJ194" s="340"/>
      <c r="AK194" s="340"/>
      <c r="AL194" s="340"/>
      <c r="AM194" s="340"/>
      <c r="AN194" s="340"/>
      <c r="AO194" s="340"/>
      <c r="AP194" s="340"/>
      <c r="AQ194" s="340"/>
      <c r="AR194" s="340"/>
      <c r="AS194" s="341"/>
    </row>
    <row r="195" spans="1:45" s="342" customFormat="1" ht="17.25" customHeight="1" x14ac:dyDescent="0.15">
      <c r="A195" s="26"/>
      <c r="B195" s="338"/>
      <c r="C195" s="338" t="s">
        <v>51</v>
      </c>
      <c r="D195" s="338"/>
      <c r="E195" s="340"/>
      <c r="F195" s="340"/>
      <c r="G195" s="340"/>
      <c r="H195" s="340"/>
      <c r="I195" s="340"/>
      <c r="J195" s="340"/>
      <c r="K195" s="340"/>
      <c r="L195" s="340"/>
      <c r="M195" s="340"/>
      <c r="N195" s="340"/>
      <c r="O195" s="340"/>
      <c r="P195" s="340"/>
      <c r="Q195" s="340"/>
      <c r="R195" s="340"/>
      <c r="S195" s="340"/>
      <c r="T195" s="340"/>
      <c r="U195" s="340"/>
      <c r="V195" s="340"/>
      <c r="W195" s="340"/>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0"/>
      <c r="AS195" s="341"/>
    </row>
    <row r="196" spans="1:45" s="342" customFormat="1" ht="17.25" customHeight="1" x14ac:dyDescent="0.15">
      <c r="A196" s="26"/>
      <c r="B196" s="338"/>
      <c r="C196" s="26" t="s">
        <v>58</v>
      </c>
      <c r="D196" s="338"/>
      <c r="E196" s="340"/>
      <c r="F196" s="340"/>
      <c r="G196" s="340"/>
      <c r="H196" s="340"/>
      <c r="I196" s="340"/>
      <c r="J196" s="340"/>
      <c r="K196" s="340"/>
      <c r="L196" s="340"/>
      <c r="M196" s="340"/>
      <c r="N196" s="340"/>
      <c r="O196" s="340"/>
      <c r="P196" s="340"/>
      <c r="Q196" s="340"/>
      <c r="R196" s="340"/>
      <c r="S196" s="340"/>
      <c r="T196" s="340"/>
      <c r="U196" s="340"/>
      <c r="V196" s="340"/>
      <c r="W196" s="340"/>
      <c r="X196" s="340"/>
      <c r="Y196" s="340"/>
      <c r="Z196" s="340"/>
      <c r="AA196" s="340"/>
      <c r="AB196" s="340"/>
      <c r="AC196" s="340"/>
      <c r="AD196" s="340"/>
      <c r="AE196" s="340"/>
      <c r="AF196" s="340"/>
      <c r="AG196" s="340"/>
      <c r="AH196" s="340"/>
      <c r="AI196" s="340"/>
      <c r="AJ196" s="340"/>
      <c r="AK196" s="340"/>
      <c r="AL196" s="340"/>
      <c r="AM196" s="340"/>
      <c r="AN196" s="340"/>
      <c r="AO196" s="340"/>
      <c r="AP196" s="340"/>
      <c r="AQ196" s="340"/>
      <c r="AR196" s="340"/>
      <c r="AS196" s="341"/>
    </row>
    <row r="197" spans="1:45" s="342" customFormat="1" ht="17.25" customHeight="1" x14ac:dyDescent="0.15">
      <c r="A197" s="26"/>
      <c r="B197" s="338"/>
      <c r="C197" s="338" t="s">
        <v>370</v>
      </c>
      <c r="D197" s="338"/>
      <c r="E197" s="340"/>
      <c r="F197" s="340"/>
      <c r="G197" s="340"/>
      <c r="H197" s="340"/>
      <c r="I197" s="340"/>
      <c r="J197" s="340"/>
      <c r="K197" s="340"/>
      <c r="L197" s="340"/>
      <c r="M197" s="340"/>
      <c r="N197" s="340"/>
      <c r="O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0"/>
      <c r="AS197" s="341"/>
    </row>
    <row r="198" spans="1:45" s="342" customFormat="1" ht="17.25" customHeight="1" x14ac:dyDescent="0.15">
      <c r="A198" s="26"/>
      <c r="B198" s="338"/>
      <c r="C198" s="338" t="s">
        <v>52</v>
      </c>
      <c r="D198" s="338"/>
      <c r="E198" s="340"/>
      <c r="F198" s="340"/>
      <c r="G198" s="340"/>
      <c r="H198" s="340"/>
      <c r="I198" s="340"/>
      <c r="J198" s="340"/>
      <c r="K198" s="340"/>
      <c r="L198" s="340"/>
      <c r="M198" s="340"/>
      <c r="N198" s="340"/>
      <c r="O198" s="340"/>
      <c r="P198" s="340"/>
      <c r="Q198" s="340"/>
      <c r="R198" s="340"/>
      <c r="S198" s="340"/>
      <c r="T198" s="340"/>
      <c r="U198" s="340"/>
      <c r="V198" s="340"/>
      <c r="W198" s="340"/>
      <c r="X198" s="340"/>
      <c r="Y198" s="340"/>
      <c r="Z198" s="340"/>
      <c r="AA198" s="340"/>
      <c r="AB198" s="340"/>
      <c r="AC198" s="340"/>
      <c r="AD198" s="340"/>
      <c r="AE198" s="340"/>
      <c r="AF198" s="340"/>
      <c r="AG198" s="340"/>
      <c r="AH198" s="340"/>
      <c r="AI198" s="340"/>
      <c r="AJ198" s="340"/>
      <c r="AK198" s="340"/>
      <c r="AL198" s="340"/>
      <c r="AM198" s="340"/>
      <c r="AN198" s="340"/>
      <c r="AO198" s="340"/>
      <c r="AP198" s="340"/>
      <c r="AQ198" s="340"/>
      <c r="AR198" s="340"/>
      <c r="AS198" s="341"/>
    </row>
    <row r="199" spans="1:45" s="342" customFormat="1" ht="17.25" customHeight="1" x14ac:dyDescent="0.15">
      <c r="A199" s="26"/>
      <c r="B199" s="338"/>
      <c r="C199" s="338" t="s">
        <v>53</v>
      </c>
      <c r="D199" s="338"/>
      <c r="E199" s="340"/>
      <c r="F199" s="340"/>
      <c r="G199" s="340"/>
      <c r="H199" s="340"/>
      <c r="I199" s="340"/>
      <c r="J199" s="340"/>
      <c r="K199" s="340"/>
      <c r="L199" s="340"/>
      <c r="M199" s="340"/>
      <c r="N199" s="340"/>
      <c r="O199" s="340"/>
      <c r="P199" s="340"/>
      <c r="Q199" s="340"/>
      <c r="R199" s="340"/>
      <c r="S199" s="340"/>
      <c r="T199" s="340"/>
      <c r="U199" s="340"/>
      <c r="V199" s="340"/>
      <c r="W199" s="340"/>
      <c r="X199" s="340"/>
      <c r="Y199" s="340"/>
      <c r="Z199" s="340"/>
      <c r="AA199" s="340"/>
      <c r="AB199" s="340"/>
      <c r="AC199" s="340"/>
      <c r="AD199" s="340"/>
      <c r="AE199" s="340"/>
      <c r="AF199" s="340"/>
      <c r="AG199" s="340"/>
      <c r="AH199" s="340"/>
      <c r="AI199" s="340"/>
      <c r="AJ199" s="340"/>
      <c r="AK199" s="340"/>
      <c r="AL199" s="340"/>
      <c r="AM199" s="340"/>
      <c r="AN199" s="340"/>
      <c r="AO199" s="340"/>
      <c r="AP199" s="340"/>
      <c r="AQ199" s="340"/>
      <c r="AR199" s="340"/>
      <c r="AS199" s="341"/>
    </row>
    <row r="200" spans="1:45" s="342" customFormat="1" ht="7.5" customHeight="1" x14ac:dyDescent="0.15">
      <c r="A200" s="26"/>
      <c r="B200" s="338"/>
      <c r="C200" s="338"/>
      <c r="D200" s="338"/>
      <c r="E200" s="340"/>
      <c r="F200" s="340"/>
      <c r="G200" s="340"/>
      <c r="H200" s="340"/>
      <c r="I200" s="340"/>
      <c r="J200" s="340"/>
      <c r="K200" s="340"/>
      <c r="L200" s="340"/>
      <c r="M200" s="340"/>
      <c r="N200" s="340"/>
      <c r="O200" s="340"/>
      <c r="P200" s="340"/>
      <c r="Q200" s="340"/>
      <c r="R200" s="340"/>
      <c r="S200" s="340"/>
      <c r="T200" s="340"/>
      <c r="U200" s="340"/>
      <c r="V200" s="340"/>
      <c r="W200" s="340"/>
      <c r="X200" s="340"/>
      <c r="Y200" s="340"/>
      <c r="Z200" s="340"/>
      <c r="AA200" s="340"/>
      <c r="AB200" s="340"/>
      <c r="AC200" s="340"/>
      <c r="AD200" s="340"/>
      <c r="AE200" s="340"/>
      <c r="AF200" s="340"/>
      <c r="AG200" s="340"/>
      <c r="AH200" s="340"/>
      <c r="AI200" s="340"/>
      <c r="AJ200" s="340"/>
      <c r="AK200" s="340"/>
      <c r="AL200" s="340"/>
      <c r="AM200" s="340"/>
      <c r="AN200" s="340"/>
      <c r="AO200" s="340"/>
      <c r="AP200" s="340"/>
      <c r="AQ200" s="340"/>
      <c r="AR200" s="340"/>
      <c r="AS200" s="341"/>
    </row>
    <row r="201" spans="1:45" s="342" customFormat="1" ht="17.25" customHeight="1" x14ac:dyDescent="0.15">
      <c r="A201" s="338" t="s">
        <v>10</v>
      </c>
      <c r="B201" s="338"/>
      <c r="C201" s="339" t="s">
        <v>32</v>
      </c>
      <c r="D201" s="338"/>
      <c r="E201" s="340"/>
      <c r="F201" s="340"/>
      <c r="G201" s="340"/>
      <c r="H201" s="340"/>
      <c r="I201" s="340"/>
      <c r="J201" s="340"/>
      <c r="K201" s="340"/>
      <c r="L201" s="340"/>
      <c r="M201" s="340"/>
      <c r="N201" s="340"/>
      <c r="O201" s="340"/>
      <c r="P201" s="340"/>
      <c r="Q201" s="340"/>
      <c r="R201" s="340"/>
      <c r="S201" s="340"/>
      <c r="T201" s="340"/>
      <c r="U201" s="340"/>
      <c r="V201" s="340"/>
      <c r="W201" s="340"/>
      <c r="X201" s="340"/>
      <c r="Y201" s="340"/>
      <c r="Z201" s="340"/>
      <c r="AA201" s="340"/>
      <c r="AB201" s="340"/>
      <c r="AC201" s="340"/>
      <c r="AD201" s="340"/>
      <c r="AE201" s="340"/>
      <c r="AF201" s="340"/>
      <c r="AG201" s="340"/>
      <c r="AH201" s="340"/>
      <c r="AI201" s="340"/>
      <c r="AJ201" s="340"/>
      <c r="AK201" s="340"/>
      <c r="AL201" s="340"/>
      <c r="AM201" s="340"/>
      <c r="AN201" s="340"/>
      <c r="AO201" s="340"/>
      <c r="AP201" s="340"/>
      <c r="AQ201" s="340"/>
      <c r="AR201" s="340"/>
      <c r="AS201" s="341"/>
    </row>
    <row r="202" spans="1:45" s="342" customFormat="1" ht="17.25" customHeight="1" x14ac:dyDescent="0.15">
      <c r="A202" s="26"/>
      <c r="B202" s="338"/>
      <c r="C202" s="338" t="s">
        <v>33</v>
      </c>
      <c r="D202" s="338"/>
      <c r="E202" s="340"/>
      <c r="F202" s="340"/>
      <c r="G202" s="340"/>
      <c r="H202" s="340"/>
      <c r="I202" s="340"/>
      <c r="J202" s="340"/>
      <c r="K202" s="340"/>
      <c r="L202" s="340"/>
      <c r="M202" s="340"/>
      <c r="N202" s="340"/>
      <c r="O202" s="340"/>
      <c r="P202" s="340"/>
      <c r="Q202" s="340"/>
      <c r="R202" s="340"/>
      <c r="S202" s="340"/>
      <c r="T202" s="340"/>
      <c r="U202" s="340"/>
      <c r="V202" s="340"/>
      <c r="W202" s="340"/>
      <c r="X202" s="340"/>
      <c r="Y202" s="340"/>
      <c r="Z202" s="340"/>
      <c r="AA202" s="340"/>
      <c r="AB202" s="340"/>
      <c r="AC202" s="340"/>
      <c r="AD202" s="340"/>
      <c r="AE202" s="340"/>
      <c r="AF202" s="340"/>
      <c r="AG202" s="340"/>
      <c r="AH202" s="340"/>
      <c r="AI202" s="340"/>
      <c r="AJ202" s="340"/>
      <c r="AK202" s="340"/>
      <c r="AL202" s="340"/>
      <c r="AM202" s="340"/>
      <c r="AN202" s="340"/>
      <c r="AO202" s="340"/>
      <c r="AP202" s="340"/>
      <c r="AQ202" s="340"/>
      <c r="AR202" s="340"/>
      <c r="AS202" s="341"/>
    </row>
    <row r="203" spans="1:45" s="342" customFormat="1" ht="17.25" customHeight="1" x14ac:dyDescent="0.15">
      <c r="A203" s="26"/>
      <c r="B203" s="338"/>
      <c r="C203" s="338" t="s">
        <v>34</v>
      </c>
      <c r="D203" s="338"/>
      <c r="E203" s="340"/>
      <c r="F203" s="340"/>
      <c r="G203" s="340"/>
      <c r="H203" s="340"/>
      <c r="I203" s="340"/>
      <c r="J203" s="340"/>
      <c r="K203" s="340"/>
      <c r="L203" s="340"/>
      <c r="M203" s="340"/>
      <c r="N203" s="340"/>
      <c r="O203" s="340"/>
      <c r="P203" s="340"/>
      <c r="Q203" s="340"/>
      <c r="R203" s="340"/>
      <c r="S203" s="340"/>
      <c r="T203" s="340"/>
      <c r="U203" s="340"/>
      <c r="V203" s="340"/>
      <c r="W203" s="340"/>
      <c r="X203" s="340"/>
      <c r="Y203" s="340"/>
      <c r="Z203" s="340"/>
      <c r="AA203" s="340"/>
      <c r="AB203" s="340"/>
      <c r="AC203" s="340"/>
      <c r="AD203" s="340"/>
      <c r="AE203" s="340"/>
      <c r="AF203" s="340"/>
      <c r="AG203" s="340"/>
      <c r="AH203" s="340"/>
      <c r="AI203" s="340"/>
      <c r="AJ203" s="340"/>
      <c r="AK203" s="340"/>
      <c r="AL203" s="340"/>
      <c r="AM203" s="340"/>
      <c r="AN203" s="340"/>
      <c r="AO203" s="340"/>
      <c r="AP203" s="340"/>
      <c r="AQ203" s="340"/>
      <c r="AR203" s="340"/>
      <c r="AS203" s="341"/>
    </row>
    <row r="204" spans="1:45" s="342" customFormat="1" ht="7.5" customHeight="1" x14ac:dyDescent="0.15">
      <c r="A204" s="26"/>
      <c r="B204" s="338"/>
      <c r="C204" s="338"/>
      <c r="D204" s="338"/>
      <c r="E204" s="340"/>
      <c r="F204" s="340"/>
      <c r="G204" s="340"/>
      <c r="H204" s="340"/>
      <c r="I204" s="340"/>
      <c r="J204" s="340"/>
      <c r="K204" s="340"/>
      <c r="L204" s="340"/>
      <c r="M204" s="340"/>
      <c r="N204" s="340"/>
      <c r="O204" s="340"/>
      <c r="P204" s="340"/>
      <c r="Q204" s="340"/>
      <c r="R204" s="340"/>
      <c r="S204" s="340"/>
      <c r="T204" s="340"/>
      <c r="U204" s="340"/>
      <c r="V204" s="340"/>
      <c r="W204" s="340"/>
      <c r="X204" s="340"/>
      <c r="Y204" s="340"/>
      <c r="Z204" s="340"/>
      <c r="AA204" s="340"/>
      <c r="AB204" s="340"/>
      <c r="AC204" s="340"/>
      <c r="AD204" s="340"/>
      <c r="AE204" s="340"/>
      <c r="AF204" s="340"/>
      <c r="AG204" s="340"/>
      <c r="AH204" s="340"/>
      <c r="AI204" s="340"/>
      <c r="AJ204" s="340"/>
      <c r="AK204" s="340"/>
      <c r="AL204" s="340"/>
      <c r="AM204" s="340"/>
      <c r="AN204" s="340"/>
      <c r="AO204" s="340"/>
      <c r="AP204" s="340"/>
      <c r="AQ204" s="340"/>
      <c r="AR204" s="340"/>
      <c r="AS204" s="341"/>
    </row>
    <row r="205" spans="1:45" s="342" customFormat="1" ht="17.25" customHeight="1" x14ac:dyDescent="0.15">
      <c r="A205" s="338" t="s">
        <v>11</v>
      </c>
      <c r="B205" s="338"/>
      <c r="C205" s="339" t="s">
        <v>35</v>
      </c>
      <c r="D205" s="338"/>
      <c r="E205" s="340"/>
      <c r="F205" s="340"/>
      <c r="G205" s="340"/>
      <c r="H205" s="340"/>
      <c r="I205" s="340"/>
      <c r="J205" s="340"/>
      <c r="K205" s="340"/>
      <c r="L205" s="340"/>
      <c r="M205" s="340"/>
      <c r="N205" s="340"/>
      <c r="O205" s="340"/>
      <c r="P205" s="340"/>
      <c r="Q205" s="340"/>
      <c r="R205" s="340"/>
      <c r="S205" s="340"/>
      <c r="T205" s="340"/>
      <c r="U205" s="340"/>
      <c r="V205" s="340"/>
      <c r="W205" s="340"/>
      <c r="X205" s="340"/>
      <c r="Y205" s="340"/>
      <c r="Z205" s="340"/>
      <c r="AA205" s="340"/>
      <c r="AB205" s="340"/>
      <c r="AC205" s="340"/>
      <c r="AD205" s="340"/>
      <c r="AE205" s="340"/>
      <c r="AF205" s="340"/>
      <c r="AG205" s="340"/>
      <c r="AH205" s="340"/>
      <c r="AI205" s="340"/>
      <c r="AJ205" s="340"/>
      <c r="AK205" s="340"/>
      <c r="AL205" s="340"/>
      <c r="AM205" s="340"/>
      <c r="AN205" s="340"/>
      <c r="AO205" s="340"/>
      <c r="AP205" s="340"/>
      <c r="AQ205" s="340"/>
      <c r="AR205" s="340"/>
      <c r="AS205" s="341"/>
    </row>
    <row r="206" spans="1:45" s="342" customFormat="1" ht="17.25" customHeight="1" x14ac:dyDescent="0.15">
      <c r="A206" s="26"/>
      <c r="B206" s="338"/>
      <c r="C206" s="338" t="s">
        <v>36</v>
      </c>
      <c r="D206" s="338"/>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1"/>
    </row>
    <row r="207" spans="1:45" s="342" customFormat="1" ht="7.5" customHeight="1" x14ac:dyDescent="0.15">
      <c r="A207" s="26"/>
      <c r="B207" s="338"/>
      <c r="C207" s="338"/>
      <c r="D207" s="338"/>
      <c r="E207" s="340"/>
      <c r="F207" s="340"/>
      <c r="G207" s="340"/>
      <c r="H207" s="340"/>
      <c r="I207" s="340"/>
      <c r="J207" s="340"/>
      <c r="K207" s="340"/>
      <c r="L207" s="340"/>
      <c r="M207" s="340"/>
      <c r="N207" s="340"/>
      <c r="O207" s="340"/>
      <c r="P207" s="340"/>
      <c r="Q207" s="340"/>
      <c r="R207" s="340"/>
      <c r="S207" s="340"/>
      <c r="T207" s="340"/>
      <c r="U207" s="340"/>
      <c r="V207" s="340"/>
      <c r="W207" s="340"/>
      <c r="X207" s="340"/>
      <c r="Y207" s="340"/>
      <c r="Z207" s="340"/>
      <c r="AA207" s="340"/>
      <c r="AB207" s="340"/>
      <c r="AC207" s="340"/>
      <c r="AD207" s="340"/>
      <c r="AE207" s="340"/>
      <c r="AF207" s="340"/>
      <c r="AG207" s="340"/>
      <c r="AH207" s="340"/>
      <c r="AI207" s="340"/>
      <c r="AJ207" s="340"/>
      <c r="AK207" s="340"/>
      <c r="AL207" s="340"/>
      <c r="AM207" s="340"/>
      <c r="AN207" s="340"/>
      <c r="AO207" s="340"/>
      <c r="AP207" s="340"/>
      <c r="AQ207" s="340"/>
      <c r="AR207" s="340"/>
      <c r="AS207" s="341"/>
    </row>
    <row r="208" spans="1:45" s="342" customFormat="1" ht="17.25" customHeight="1" x14ac:dyDescent="0.15">
      <c r="A208" s="338" t="s">
        <v>12</v>
      </c>
      <c r="B208" s="338"/>
      <c r="C208" s="339" t="s">
        <v>37</v>
      </c>
      <c r="D208" s="338"/>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c r="AA208" s="340"/>
      <c r="AB208" s="340"/>
      <c r="AC208" s="340"/>
      <c r="AD208" s="340"/>
      <c r="AE208" s="340"/>
      <c r="AF208" s="340"/>
      <c r="AG208" s="340"/>
      <c r="AH208" s="340"/>
      <c r="AI208" s="340"/>
      <c r="AJ208" s="340"/>
      <c r="AK208" s="340"/>
      <c r="AL208" s="340"/>
      <c r="AM208" s="340"/>
      <c r="AN208" s="340"/>
      <c r="AO208" s="340"/>
      <c r="AP208" s="340"/>
      <c r="AQ208" s="340"/>
      <c r="AR208" s="340"/>
      <c r="AS208" s="341"/>
    </row>
    <row r="209" spans="1:45" s="342" customFormat="1" ht="17.25" customHeight="1" x14ac:dyDescent="0.15">
      <c r="A209" s="26"/>
      <c r="B209" s="338"/>
      <c r="C209" s="338" t="s">
        <v>38</v>
      </c>
      <c r="D209" s="338"/>
      <c r="E209" s="340"/>
      <c r="F209" s="340"/>
      <c r="G209" s="340"/>
      <c r="H209" s="340"/>
      <c r="I209" s="340"/>
      <c r="J209" s="340"/>
      <c r="K209" s="340"/>
      <c r="L209" s="340"/>
      <c r="M209" s="340"/>
      <c r="N209" s="340"/>
      <c r="O209" s="340"/>
      <c r="P209" s="340"/>
      <c r="Q209" s="340"/>
      <c r="R209" s="340"/>
      <c r="S209" s="340"/>
      <c r="T209" s="340"/>
      <c r="U209" s="340"/>
      <c r="V209" s="340"/>
      <c r="W209" s="340"/>
      <c r="X209" s="340"/>
      <c r="Y209" s="340"/>
      <c r="Z209" s="340"/>
      <c r="AA209" s="340"/>
      <c r="AB209" s="340"/>
      <c r="AC209" s="340"/>
      <c r="AD209" s="340"/>
      <c r="AE209" s="340"/>
      <c r="AF209" s="340"/>
      <c r="AG209" s="340"/>
      <c r="AH209" s="340"/>
      <c r="AI209" s="340"/>
      <c r="AJ209" s="340"/>
      <c r="AK209" s="340"/>
      <c r="AL209" s="340"/>
      <c r="AM209" s="340"/>
      <c r="AN209" s="340"/>
      <c r="AO209" s="340"/>
      <c r="AP209" s="340"/>
      <c r="AQ209" s="340"/>
      <c r="AR209" s="340"/>
      <c r="AS209" s="341"/>
    </row>
    <row r="210" spans="1:45" s="342" customFormat="1" ht="17.25" customHeight="1" x14ac:dyDescent="0.15">
      <c r="A210" s="26"/>
      <c r="B210" s="338"/>
      <c r="C210" s="338" t="s">
        <v>49</v>
      </c>
      <c r="D210" s="338"/>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0"/>
      <c r="AR210" s="340"/>
      <c r="AS210" s="341"/>
    </row>
    <row r="211" spans="1:45" s="342" customFormat="1" ht="7.5" customHeight="1" x14ac:dyDescent="0.15">
      <c r="A211" s="26"/>
      <c r="B211" s="338"/>
      <c r="C211" s="338"/>
      <c r="D211" s="338"/>
      <c r="E211" s="340"/>
      <c r="F211" s="340"/>
      <c r="G211" s="340"/>
      <c r="H211" s="340"/>
      <c r="I211" s="340"/>
      <c r="J211" s="340"/>
      <c r="K211" s="340"/>
      <c r="L211" s="340"/>
      <c r="M211" s="340"/>
      <c r="N211" s="340"/>
      <c r="O211" s="340"/>
      <c r="P211" s="340"/>
      <c r="Q211" s="340"/>
      <c r="R211" s="340"/>
      <c r="S211" s="340"/>
      <c r="T211" s="340"/>
      <c r="U211" s="340"/>
      <c r="V211" s="340"/>
      <c r="W211" s="340"/>
      <c r="X211" s="340"/>
      <c r="Y211" s="340"/>
      <c r="Z211" s="340"/>
      <c r="AA211" s="340"/>
      <c r="AB211" s="340"/>
      <c r="AC211" s="340"/>
      <c r="AD211" s="340"/>
      <c r="AE211" s="340"/>
      <c r="AF211" s="340"/>
      <c r="AG211" s="340"/>
      <c r="AH211" s="340"/>
      <c r="AI211" s="340"/>
      <c r="AJ211" s="340"/>
      <c r="AK211" s="340"/>
      <c r="AL211" s="340"/>
      <c r="AM211" s="340"/>
      <c r="AN211" s="340"/>
      <c r="AO211" s="340"/>
      <c r="AP211" s="340"/>
      <c r="AQ211" s="340"/>
      <c r="AR211" s="340"/>
      <c r="AS211" s="341"/>
    </row>
    <row r="212" spans="1:45" s="342" customFormat="1" ht="17.25" customHeight="1" x14ac:dyDescent="0.15">
      <c r="A212" s="338" t="s">
        <v>371</v>
      </c>
      <c r="B212" s="338"/>
      <c r="C212" s="339" t="s">
        <v>39</v>
      </c>
      <c r="D212" s="338"/>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1"/>
    </row>
    <row r="213" spans="1:45" s="342" customFormat="1" ht="17.25" customHeight="1" x14ac:dyDescent="0.15">
      <c r="A213" s="26"/>
      <c r="B213" s="338"/>
      <c r="C213" s="338" t="s">
        <v>442</v>
      </c>
      <c r="D213" s="338"/>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0"/>
      <c r="AK213" s="340"/>
      <c r="AL213" s="340"/>
      <c r="AM213" s="340"/>
      <c r="AN213" s="340"/>
      <c r="AO213" s="340"/>
      <c r="AP213" s="340"/>
      <c r="AQ213" s="340"/>
      <c r="AR213" s="340"/>
      <c r="AS213" s="341"/>
    </row>
    <row r="214" spans="1:45" s="342" customFormat="1" ht="17.25" customHeight="1" x14ac:dyDescent="0.15">
      <c r="A214" s="26"/>
      <c r="B214" s="338"/>
      <c r="C214" s="26" t="s">
        <v>443</v>
      </c>
      <c r="D214" s="338"/>
      <c r="E214" s="340"/>
      <c r="F214" s="340"/>
      <c r="G214" s="340"/>
      <c r="H214" s="340"/>
      <c r="I214" s="340"/>
      <c r="J214" s="340"/>
      <c r="K214" s="340"/>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0"/>
      <c r="AS214" s="341"/>
    </row>
    <row r="215" spans="1:45" s="342" customFormat="1" ht="7.5" customHeight="1" x14ac:dyDescent="0.15">
      <c r="A215" s="338"/>
      <c r="B215" s="338"/>
      <c r="C215" s="338"/>
      <c r="D215" s="338"/>
      <c r="E215" s="340"/>
      <c r="F215" s="340"/>
      <c r="G215" s="340"/>
      <c r="H215" s="340"/>
      <c r="I215" s="340"/>
      <c r="J215" s="340"/>
      <c r="K215" s="340"/>
      <c r="L215" s="340"/>
      <c r="M215" s="340"/>
      <c r="N215" s="340"/>
      <c r="O215" s="340"/>
      <c r="P215" s="340"/>
      <c r="Q215" s="340"/>
      <c r="R215" s="340"/>
      <c r="S215" s="340"/>
      <c r="T215" s="340"/>
      <c r="U215" s="340"/>
      <c r="V215" s="340"/>
      <c r="W215" s="340"/>
      <c r="X215" s="340"/>
      <c r="Y215" s="340"/>
      <c r="Z215" s="340"/>
      <c r="AA215" s="340"/>
      <c r="AB215" s="340"/>
      <c r="AC215" s="340"/>
      <c r="AD215" s="340"/>
      <c r="AE215" s="340"/>
      <c r="AF215" s="340"/>
      <c r="AG215" s="340"/>
      <c r="AH215" s="340"/>
      <c r="AI215" s="340"/>
      <c r="AJ215" s="340"/>
      <c r="AK215" s="340"/>
      <c r="AL215" s="340"/>
      <c r="AM215" s="340"/>
      <c r="AN215" s="340"/>
      <c r="AO215" s="340"/>
      <c r="AP215" s="340"/>
      <c r="AQ215" s="340"/>
      <c r="AR215" s="340"/>
      <c r="AS215" s="341"/>
    </row>
    <row r="216" spans="1:45" s="342" customFormat="1" ht="17.25" customHeight="1" x14ac:dyDescent="0.15">
      <c r="A216" s="338" t="s">
        <v>372</v>
      </c>
      <c r="B216" s="338"/>
      <c r="C216" s="339" t="s">
        <v>40</v>
      </c>
      <c r="D216" s="338"/>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c r="AA216" s="340"/>
      <c r="AB216" s="340"/>
      <c r="AC216" s="340"/>
      <c r="AD216" s="340"/>
      <c r="AE216" s="340"/>
      <c r="AF216" s="340"/>
      <c r="AG216" s="340"/>
      <c r="AH216" s="340"/>
      <c r="AI216" s="340"/>
      <c r="AJ216" s="340"/>
      <c r="AK216" s="340"/>
      <c r="AL216" s="340"/>
      <c r="AM216" s="340"/>
      <c r="AN216" s="340"/>
      <c r="AO216" s="340"/>
      <c r="AP216" s="340"/>
      <c r="AQ216" s="340"/>
      <c r="AR216" s="340"/>
      <c r="AS216" s="341"/>
    </row>
    <row r="217" spans="1:45" s="342" customFormat="1" ht="17.25" customHeight="1" x14ac:dyDescent="0.15">
      <c r="A217" s="338"/>
      <c r="B217" s="338"/>
      <c r="C217" s="338" t="s">
        <v>50</v>
      </c>
      <c r="D217" s="338"/>
      <c r="E217" s="340"/>
      <c r="F217" s="340"/>
      <c r="G217" s="340"/>
      <c r="H217" s="340"/>
      <c r="I217" s="340"/>
      <c r="J217" s="340"/>
      <c r="K217" s="340"/>
      <c r="L217" s="340"/>
      <c r="M217" s="340"/>
      <c r="N217" s="340"/>
      <c r="O217" s="340"/>
      <c r="P217" s="340"/>
      <c r="Q217" s="340"/>
      <c r="R217" s="340"/>
      <c r="S217" s="340"/>
      <c r="T217" s="340"/>
      <c r="U217" s="340"/>
      <c r="V217" s="340"/>
      <c r="W217" s="340"/>
      <c r="X217" s="340"/>
      <c r="Y217" s="340"/>
      <c r="Z217" s="340"/>
      <c r="AA217" s="340"/>
      <c r="AB217" s="340"/>
      <c r="AC217" s="340"/>
      <c r="AD217" s="340"/>
      <c r="AE217" s="340"/>
      <c r="AF217" s="340"/>
      <c r="AG217" s="340"/>
      <c r="AH217" s="340"/>
      <c r="AI217" s="340"/>
      <c r="AJ217" s="340"/>
      <c r="AK217" s="340"/>
      <c r="AL217" s="340"/>
      <c r="AM217" s="340"/>
      <c r="AN217" s="340"/>
      <c r="AO217" s="340"/>
      <c r="AP217" s="340"/>
      <c r="AQ217" s="340"/>
      <c r="AR217" s="340"/>
      <c r="AS217" s="341"/>
    </row>
    <row r="218" spans="1:45" s="342" customFormat="1" ht="24" customHeight="1" x14ac:dyDescent="0.15">
      <c r="A218" s="338"/>
      <c r="B218" s="338"/>
      <c r="C218" s="338"/>
      <c r="D218" s="338"/>
      <c r="E218" s="340"/>
      <c r="F218" s="340"/>
      <c r="G218" s="340"/>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0"/>
      <c r="AQ218" s="340"/>
      <c r="AR218" s="340"/>
      <c r="AS218" s="341"/>
    </row>
    <row r="219" spans="1:45" s="342" customFormat="1" ht="16.5" customHeight="1" x14ac:dyDescent="0.15">
      <c r="A219" s="338"/>
      <c r="B219" s="338"/>
      <c r="C219" s="338"/>
      <c r="D219" s="338"/>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1"/>
    </row>
    <row r="220" spans="1:45" ht="14.25" x14ac:dyDescent="0.15">
      <c r="A220" s="475" t="s">
        <v>54</v>
      </c>
      <c r="B220" s="475"/>
      <c r="C220" s="475"/>
      <c r="D220" s="475"/>
      <c r="E220" s="475"/>
      <c r="F220" s="475"/>
      <c r="G220" s="475"/>
      <c r="H220" s="475"/>
      <c r="I220" s="475"/>
      <c r="J220" s="475"/>
      <c r="K220" s="475"/>
      <c r="L220" s="475"/>
      <c r="M220" s="475"/>
      <c r="N220" s="475"/>
      <c r="O220" s="475"/>
      <c r="P220" s="475"/>
      <c r="Q220" s="475"/>
      <c r="R220" s="475"/>
      <c r="S220" s="475"/>
      <c r="T220" s="475"/>
      <c r="U220" s="475"/>
      <c r="V220" s="475"/>
      <c r="W220" s="475"/>
      <c r="X220" s="475"/>
      <c r="Y220" s="475"/>
      <c r="Z220" s="475"/>
      <c r="AA220" s="475"/>
      <c r="AB220" s="475"/>
      <c r="AC220" s="475"/>
      <c r="AD220" s="475"/>
      <c r="AE220" s="475"/>
      <c r="AF220" s="475"/>
      <c r="AG220" s="475"/>
      <c r="AH220" s="475"/>
      <c r="AI220" s="475"/>
      <c r="AJ220" s="475"/>
      <c r="AK220" s="475"/>
      <c r="AL220" s="475"/>
      <c r="AM220" s="475"/>
      <c r="AN220" s="475"/>
      <c r="AO220" s="475"/>
      <c r="AP220" s="475"/>
      <c r="AQ220" s="475"/>
      <c r="AR220" s="377"/>
      <c r="AS220" s="249"/>
    </row>
    <row r="221" spans="1:45" ht="9" customHeight="1" x14ac:dyDescent="0.15">
      <c r="A221" s="343"/>
      <c r="B221" s="343"/>
      <c r="C221" s="343"/>
      <c r="D221" s="343"/>
      <c r="E221" s="343"/>
      <c r="F221" s="343"/>
      <c r="G221" s="343"/>
      <c r="H221" s="343"/>
      <c r="I221" s="343"/>
      <c r="J221" s="343"/>
      <c r="K221" s="343"/>
      <c r="L221" s="343"/>
      <c r="M221" s="343"/>
      <c r="N221" s="343"/>
      <c r="O221" s="343"/>
      <c r="P221" s="343"/>
      <c r="Q221" s="343"/>
      <c r="R221" s="343"/>
      <c r="S221" s="343"/>
      <c r="T221" s="343"/>
      <c r="U221" s="343"/>
      <c r="V221" s="343"/>
      <c r="W221" s="343"/>
      <c r="X221" s="343"/>
      <c r="Y221" s="343"/>
      <c r="Z221" s="343"/>
      <c r="AA221" s="343"/>
      <c r="AB221" s="343"/>
      <c r="AC221" s="343"/>
      <c r="AD221" s="343"/>
      <c r="AE221" s="343"/>
      <c r="AF221" s="343"/>
      <c r="AG221" s="343"/>
      <c r="AH221" s="343"/>
      <c r="AI221" s="343"/>
      <c r="AJ221" s="343"/>
      <c r="AK221" s="343"/>
      <c r="AL221" s="343"/>
      <c r="AM221" s="343"/>
      <c r="AN221" s="343"/>
      <c r="AO221" s="343"/>
      <c r="AP221" s="343"/>
      <c r="AQ221" s="343"/>
      <c r="AR221" s="377"/>
      <c r="AS221" s="249"/>
    </row>
    <row r="222" spans="1:45" ht="30" customHeight="1" x14ac:dyDescent="0.15">
      <c r="A222" s="344"/>
      <c r="B222" s="345"/>
      <c r="C222" s="346"/>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6"/>
      <c r="AB222" s="71"/>
      <c r="AC222" s="70"/>
      <c r="AD222" s="69"/>
      <c r="AE222" s="476" t="s">
        <v>2</v>
      </c>
      <c r="AF222" s="476"/>
      <c r="AG222" s="401"/>
      <c r="AH222" s="401"/>
      <c r="AI222" s="70" t="s">
        <v>3</v>
      </c>
      <c r="AJ222" s="477"/>
      <c r="AK222" s="477"/>
      <c r="AL222" s="70" t="s">
        <v>13</v>
      </c>
      <c r="AM222" s="478"/>
      <c r="AN222" s="478"/>
      <c r="AO222" s="70" t="s">
        <v>14</v>
      </c>
      <c r="AP222" s="71"/>
      <c r="AQ222" s="71"/>
      <c r="AR222" s="71"/>
      <c r="AS222" s="249"/>
    </row>
    <row r="223" spans="1:45" ht="11.25" customHeight="1" x14ac:dyDescent="0.15">
      <c r="A223" s="344"/>
      <c r="B223" s="345"/>
      <c r="C223" s="346"/>
      <c r="D223" s="346"/>
      <c r="E223" s="346"/>
      <c r="F223" s="346"/>
      <c r="G223" s="346"/>
      <c r="H223" s="346"/>
      <c r="I223" s="346"/>
      <c r="J223" s="346"/>
      <c r="K223" s="346"/>
      <c r="L223" s="346"/>
      <c r="M223" s="346"/>
      <c r="N223" s="346"/>
      <c r="O223" s="346"/>
      <c r="P223" s="346"/>
      <c r="Q223" s="346"/>
      <c r="R223" s="346"/>
      <c r="S223" s="346"/>
      <c r="T223" s="346"/>
      <c r="U223" s="346"/>
      <c r="V223" s="346"/>
      <c r="W223" s="346"/>
      <c r="X223" s="346"/>
      <c r="Y223" s="346"/>
      <c r="Z223" s="346"/>
      <c r="AA223" s="346"/>
      <c r="AB223" s="70"/>
      <c r="AC223" s="70"/>
      <c r="AD223" s="72"/>
      <c r="AE223" s="72"/>
      <c r="AF223" s="72"/>
      <c r="AG223" s="70"/>
      <c r="AH223" s="72"/>
      <c r="AI223" s="72"/>
      <c r="AJ223" s="72"/>
      <c r="AK223" s="70"/>
      <c r="AL223" s="72"/>
      <c r="AM223" s="72"/>
      <c r="AN223" s="72"/>
      <c r="AO223" s="70"/>
      <c r="AP223" s="71"/>
      <c r="AQ223" s="71"/>
      <c r="AR223" s="71"/>
      <c r="AS223" s="249"/>
    </row>
    <row r="224" spans="1:45" ht="30" customHeight="1" x14ac:dyDescent="0.15">
      <c r="A224" s="347"/>
      <c r="B224" s="348"/>
      <c r="C224" s="348"/>
      <c r="D224" s="348"/>
      <c r="E224" s="246" t="s">
        <v>189</v>
      </c>
      <c r="F224" s="246"/>
      <c r="G224" s="246"/>
      <c r="H224" s="246"/>
      <c r="I224" s="246"/>
      <c r="J224" s="480" t="s">
        <v>373</v>
      </c>
      <c r="K224" s="480"/>
      <c r="L224" s="480"/>
      <c r="M224" s="480"/>
      <c r="N224" s="480"/>
      <c r="O224" s="484"/>
      <c r="P224" s="484"/>
      <c r="Q224" s="484"/>
      <c r="R224" s="484"/>
      <c r="S224" s="484"/>
      <c r="T224" s="484"/>
      <c r="U224" s="484"/>
      <c r="V224" s="484"/>
      <c r="W224" s="484"/>
      <c r="X224" s="484"/>
      <c r="Y224" s="484"/>
      <c r="Z224" s="484"/>
      <c r="AA224" s="484"/>
      <c r="AB224" s="484"/>
      <c r="AC224" s="484"/>
      <c r="AD224" s="484"/>
      <c r="AE224" s="484"/>
      <c r="AF224" s="484"/>
      <c r="AG224" s="484"/>
      <c r="AH224" s="484"/>
      <c r="AI224" s="484"/>
      <c r="AJ224" s="484"/>
      <c r="AK224" s="485" t="s">
        <v>17</v>
      </c>
      <c r="AL224" s="485"/>
      <c r="AM224" s="485"/>
      <c r="AN224" s="485"/>
      <c r="AO224" s="71"/>
      <c r="AP224" s="71"/>
      <c r="AQ224" s="71"/>
      <c r="AR224" s="71"/>
      <c r="AS224" s="249"/>
    </row>
    <row r="225" spans="1:45" ht="20.100000000000001" customHeight="1" x14ac:dyDescent="0.15">
      <c r="A225" s="347"/>
      <c r="B225" s="348"/>
      <c r="C225" s="348"/>
      <c r="D225" s="348"/>
      <c r="E225" s="349"/>
      <c r="F225" s="350"/>
      <c r="G225" s="350"/>
      <c r="H225" s="351"/>
      <c r="I225" s="352"/>
      <c r="J225" s="352"/>
      <c r="K225" s="352"/>
      <c r="L225" s="352"/>
      <c r="M225" s="352"/>
      <c r="N225" s="352"/>
      <c r="O225" s="246"/>
      <c r="P225" s="246"/>
      <c r="Q225" s="246"/>
      <c r="R225" s="246"/>
      <c r="S225" s="246" t="s">
        <v>41</v>
      </c>
      <c r="T225" s="246"/>
      <c r="U225" s="246"/>
      <c r="V225" s="246"/>
      <c r="W225" s="246"/>
      <c r="X225" s="246"/>
      <c r="Y225" s="246"/>
      <c r="Z225" s="246"/>
      <c r="AA225" s="246"/>
      <c r="AB225" s="246"/>
      <c r="AC225" s="246"/>
      <c r="AD225" s="246"/>
      <c r="AE225" s="246"/>
      <c r="AF225" s="246"/>
      <c r="AG225" s="246"/>
      <c r="AH225" s="246"/>
      <c r="AI225" s="246"/>
      <c r="AJ225" s="246"/>
      <c r="AK225" s="247"/>
      <c r="AL225" s="247"/>
      <c r="AM225" s="247"/>
      <c r="AN225" s="247"/>
      <c r="AO225" s="71"/>
      <c r="AP225" s="71"/>
      <c r="AQ225" s="71"/>
      <c r="AR225" s="71"/>
      <c r="AS225" s="249"/>
    </row>
    <row r="226" spans="1:45" ht="15" customHeight="1" x14ac:dyDescent="0.15">
      <c r="A226" s="347"/>
      <c r="B226" s="348"/>
      <c r="C226" s="348"/>
      <c r="D226" s="348"/>
      <c r="E226" s="349"/>
      <c r="F226" s="350"/>
      <c r="G226" s="350"/>
      <c r="H226" s="351"/>
      <c r="I226" s="352"/>
      <c r="J226" s="352"/>
      <c r="K226" s="352"/>
      <c r="L226" s="352"/>
      <c r="M226" s="352"/>
      <c r="N226" s="352"/>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7"/>
      <c r="AL226" s="247"/>
      <c r="AM226" s="247"/>
      <c r="AN226" s="247"/>
      <c r="AO226" s="71"/>
      <c r="AP226" s="71"/>
      <c r="AQ226" s="71"/>
      <c r="AR226" s="71"/>
      <c r="AS226" s="249"/>
    </row>
    <row r="227" spans="1:45" ht="34.5" customHeight="1" x14ac:dyDescent="0.15">
      <c r="A227" s="347"/>
      <c r="B227" s="348"/>
      <c r="C227" s="348"/>
      <c r="D227" s="348"/>
      <c r="E227" s="246" t="s">
        <v>187</v>
      </c>
      <c r="F227" s="246"/>
      <c r="G227" s="246"/>
      <c r="H227" s="246"/>
      <c r="I227" s="246"/>
      <c r="J227" s="480" t="s">
        <v>204</v>
      </c>
      <c r="K227" s="480"/>
      <c r="L227" s="480"/>
      <c r="M227" s="480"/>
      <c r="N227" s="480"/>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c r="AN227" s="486"/>
      <c r="AO227" s="71"/>
      <c r="AP227" s="71"/>
      <c r="AQ227" s="71"/>
      <c r="AR227" s="71"/>
      <c r="AS227" s="249"/>
    </row>
    <row r="228" spans="1:45" ht="35.1" customHeight="1" x14ac:dyDescent="0.15">
      <c r="A228" s="347"/>
      <c r="B228" s="348"/>
      <c r="C228" s="348"/>
      <c r="D228" s="348"/>
      <c r="E228" s="246"/>
      <c r="F228" s="246"/>
      <c r="G228" s="246"/>
      <c r="H228" s="246"/>
      <c r="I228" s="246"/>
      <c r="J228" s="480" t="s">
        <v>374</v>
      </c>
      <c r="K228" s="480"/>
      <c r="L228" s="480"/>
      <c r="M228" s="480"/>
      <c r="N228" s="480"/>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3" t="s">
        <v>21</v>
      </c>
      <c r="AL228" s="483"/>
      <c r="AM228" s="483"/>
      <c r="AN228" s="483"/>
      <c r="AO228" s="71"/>
      <c r="AP228" s="71"/>
      <c r="AQ228" s="71"/>
      <c r="AR228" s="71"/>
      <c r="AS228" s="249"/>
    </row>
    <row r="229" spans="1:45" ht="15" customHeight="1" x14ac:dyDescent="0.15">
      <c r="A229" s="347"/>
      <c r="B229" s="348"/>
      <c r="C229" s="348"/>
      <c r="D229" s="348"/>
      <c r="E229" s="349"/>
      <c r="F229" s="350"/>
      <c r="G229" s="350"/>
      <c r="H229" s="351"/>
      <c r="I229" s="352"/>
      <c r="J229" s="352"/>
      <c r="K229" s="352"/>
      <c r="L229" s="352"/>
      <c r="M229" s="352"/>
      <c r="N229" s="352"/>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7"/>
      <c r="AL229" s="247"/>
      <c r="AM229" s="247"/>
      <c r="AN229" s="247"/>
      <c r="AO229" s="71"/>
      <c r="AP229" s="71"/>
      <c r="AQ229" s="71"/>
      <c r="AR229" s="71"/>
      <c r="AS229" s="249"/>
    </row>
    <row r="230" spans="1:45" s="249" customFormat="1" ht="34.5" customHeight="1" x14ac:dyDescent="0.15">
      <c r="A230" s="347"/>
      <c r="B230" s="348"/>
      <c r="C230" s="348"/>
      <c r="D230" s="348"/>
      <c r="E230" s="246" t="s">
        <v>188</v>
      </c>
      <c r="F230" s="246"/>
      <c r="G230" s="246"/>
      <c r="H230" s="246"/>
      <c r="I230" s="246"/>
      <c r="J230" s="480" t="s">
        <v>204</v>
      </c>
      <c r="K230" s="480"/>
      <c r="L230" s="480"/>
      <c r="M230" s="480"/>
      <c r="N230" s="480"/>
      <c r="O230" s="481"/>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1"/>
      <c r="AL230" s="481"/>
      <c r="AM230" s="481"/>
      <c r="AN230" s="481"/>
      <c r="AO230" s="71"/>
      <c r="AP230" s="71"/>
      <c r="AQ230" s="71"/>
      <c r="AR230" s="71"/>
    </row>
    <row r="231" spans="1:45" s="249" customFormat="1" ht="35.1" customHeight="1" x14ac:dyDescent="0.15">
      <c r="A231" s="347"/>
      <c r="B231" s="348"/>
      <c r="C231" s="348"/>
      <c r="D231" s="348"/>
      <c r="E231" s="246"/>
      <c r="F231" s="246"/>
      <c r="G231" s="246"/>
      <c r="H231" s="246"/>
      <c r="I231" s="246"/>
      <c r="J231" s="480" t="s">
        <v>374</v>
      </c>
      <c r="K231" s="480"/>
      <c r="L231" s="480"/>
      <c r="M231" s="480"/>
      <c r="N231" s="480"/>
      <c r="O231" s="482"/>
      <c r="P231" s="482"/>
      <c r="Q231" s="482"/>
      <c r="R231" s="482"/>
      <c r="S231" s="482"/>
      <c r="T231" s="482"/>
      <c r="U231" s="482"/>
      <c r="V231" s="482"/>
      <c r="W231" s="482"/>
      <c r="X231" s="482"/>
      <c r="Y231" s="482"/>
      <c r="Z231" s="482"/>
      <c r="AA231" s="482"/>
      <c r="AB231" s="482"/>
      <c r="AC231" s="482"/>
      <c r="AD231" s="482"/>
      <c r="AE231" s="482"/>
      <c r="AF231" s="482"/>
      <c r="AG231" s="482"/>
      <c r="AH231" s="482"/>
      <c r="AI231" s="482"/>
      <c r="AJ231" s="482"/>
      <c r="AK231" s="483" t="s">
        <v>21</v>
      </c>
      <c r="AL231" s="483"/>
      <c r="AM231" s="483"/>
      <c r="AN231" s="483"/>
      <c r="AO231" s="71"/>
      <c r="AP231" s="71"/>
      <c r="AQ231" s="71"/>
      <c r="AR231" s="71"/>
    </row>
    <row r="232" spans="1:45" ht="30" customHeight="1" x14ac:dyDescent="0.15">
      <c r="A232" s="353"/>
      <c r="B232" s="353"/>
      <c r="C232" s="354"/>
      <c r="D232" s="354"/>
      <c r="E232" s="353"/>
      <c r="F232" s="355"/>
      <c r="G232" s="355"/>
      <c r="H232" s="356"/>
      <c r="I232" s="356"/>
      <c r="J232" s="356"/>
      <c r="K232" s="356"/>
      <c r="L232" s="356"/>
      <c r="M232" s="356"/>
      <c r="N232" s="356"/>
      <c r="O232" s="356"/>
      <c r="P232" s="356"/>
      <c r="Q232" s="356"/>
      <c r="R232" s="357"/>
      <c r="S232" s="357"/>
      <c r="T232" s="357"/>
      <c r="U232" s="357"/>
      <c r="V232" s="357"/>
      <c r="W232" s="357"/>
      <c r="X232" s="357"/>
      <c r="Y232" s="358"/>
      <c r="Z232" s="358"/>
      <c r="AA232" s="154"/>
      <c r="AB232" s="358"/>
      <c r="AC232" s="358"/>
      <c r="AD232" s="358"/>
      <c r="AE232" s="358"/>
      <c r="AF232" s="358"/>
      <c r="AG232" s="356"/>
      <c r="AH232" s="359"/>
      <c r="AI232" s="359"/>
      <c r="AJ232" s="359"/>
      <c r="AK232" s="359"/>
      <c r="AL232" s="359"/>
      <c r="AM232" s="359"/>
    </row>
    <row r="233" spans="1:45" ht="30" customHeight="1" x14ac:dyDescent="0.15">
      <c r="A233" s="360"/>
      <c r="B233" s="361"/>
      <c r="C233" s="362"/>
      <c r="D233" s="362"/>
      <c r="E233" s="362"/>
      <c r="F233" s="362"/>
      <c r="G233" s="362"/>
      <c r="H233" s="362"/>
      <c r="I233" s="362"/>
      <c r="J233" s="362"/>
      <c r="K233" s="362"/>
      <c r="L233" s="362"/>
      <c r="M233" s="362"/>
      <c r="N233" s="362"/>
      <c r="O233" s="362"/>
      <c r="P233" s="362"/>
      <c r="Q233" s="362"/>
      <c r="R233" s="154"/>
      <c r="S233" s="363"/>
      <c r="T233" s="363"/>
      <c r="U233" s="363"/>
      <c r="V233" s="363"/>
      <c r="W233" s="363"/>
      <c r="X233" s="363"/>
      <c r="Y233" s="363"/>
      <c r="Z233" s="363"/>
      <c r="AA233" s="154"/>
      <c r="AB233" s="363"/>
      <c r="AC233" s="363"/>
      <c r="AD233" s="363"/>
      <c r="AE233" s="363"/>
      <c r="AF233" s="363"/>
      <c r="AG233" s="362"/>
      <c r="AH233" s="362"/>
      <c r="AI233" s="362"/>
      <c r="AJ233" s="362"/>
      <c r="AK233" s="364"/>
      <c r="AL233" s="358"/>
      <c r="AM233" s="365"/>
    </row>
    <row r="234" spans="1:45" ht="30" customHeight="1" x14ac:dyDescent="0.15">
      <c r="A234" s="360"/>
      <c r="B234" s="361"/>
      <c r="C234" s="362"/>
      <c r="D234" s="362"/>
      <c r="E234" s="362"/>
      <c r="F234" s="362"/>
      <c r="G234" s="362"/>
      <c r="H234" s="362"/>
      <c r="I234" s="362"/>
      <c r="J234" s="362"/>
      <c r="K234" s="362"/>
      <c r="L234" s="362"/>
      <c r="M234" s="362"/>
      <c r="N234" s="362"/>
      <c r="O234" s="362"/>
      <c r="P234" s="362"/>
      <c r="Q234" s="362"/>
      <c r="R234" s="362"/>
      <c r="S234" s="362"/>
      <c r="T234" s="362"/>
      <c r="U234" s="362"/>
      <c r="V234" s="362"/>
      <c r="W234" s="362"/>
      <c r="X234" s="362"/>
      <c r="Y234" s="362"/>
      <c r="Z234" s="362"/>
      <c r="AA234" s="362"/>
      <c r="AB234" s="362"/>
      <c r="AC234" s="362"/>
      <c r="AD234" s="362"/>
      <c r="AE234" s="362"/>
      <c r="AF234" s="362"/>
      <c r="AG234" s="362"/>
      <c r="AH234" s="362"/>
      <c r="AI234" s="362"/>
      <c r="AJ234" s="362"/>
      <c r="AK234" s="364"/>
      <c r="AL234" s="358"/>
      <c r="AM234" s="365"/>
    </row>
    <row r="235" spans="1:45" ht="30" customHeight="1" x14ac:dyDescent="0.15"/>
    <row r="236" spans="1:45" ht="30" customHeight="1" x14ac:dyDescent="0.15"/>
  </sheetData>
  <sheetProtection password="C062" sheet="1" objects="1" scenarios="1" selectLockedCells="1"/>
  <mergeCells count="405">
    <mergeCell ref="J230:N230"/>
    <mergeCell ref="O230:AN230"/>
    <mergeCell ref="J231:N231"/>
    <mergeCell ref="O231:AJ231"/>
    <mergeCell ref="AK231:AN231"/>
    <mergeCell ref="J224:N224"/>
    <mergeCell ref="O224:AJ224"/>
    <mergeCell ref="AK224:AN224"/>
    <mergeCell ref="J227:N227"/>
    <mergeCell ref="O227:AN227"/>
    <mergeCell ref="J228:N228"/>
    <mergeCell ref="O228:AJ228"/>
    <mergeCell ref="AK228:AN228"/>
    <mergeCell ref="AK170:AL170"/>
    <mergeCell ref="AN170:AO170"/>
    <mergeCell ref="A173:AQ175"/>
    <mergeCell ref="A176:AQ176"/>
    <mergeCell ref="A220:AQ220"/>
    <mergeCell ref="AE222:AF222"/>
    <mergeCell ref="AG222:AH222"/>
    <mergeCell ref="AJ222:AK222"/>
    <mergeCell ref="AM222:AN222"/>
    <mergeCell ref="C179:AQ179"/>
    <mergeCell ref="A160:AQ163"/>
    <mergeCell ref="A167:J167"/>
    <mergeCell ref="AE167:AQ167"/>
    <mergeCell ref="A168:AQ168"/>
    <mergeCell ref="AE169:AF169"/>
    <mergeCell ref="AG169:AH169"/>
    <mergeCell ref="AJ169:AK169"/>
    <mergeCell ref="AM169:AN169"/>
    <mergeCell ref="A134:AQ135"/>
    <mergeCell ref="A137:AQ141"/>
    <mergeCell ref="A143:AQ144"/>
    <mergeCell ref="A145:AQ148"/>
    <mergeCell ref="A150:AQ153"/>
    <mergeCell ref="A155:AQ158"/>
    <mergeCell ref="B125:AP126"/>
    <mergeCell ref="B127:AP129"/>
    <mergeCell ref="A130:J130"/>
    <mergeCell ref="AE130:AQ130"/>
    <mergeCell ref="A131:AQ131"/>
    <mergeCell ref="AK132:AL132"/>
    <mergeCell ref="AN132:AO132"/>
    <mergeCell ref="AD122:AG122"/>
    <mergeCell ref="AH122:AP122"/>
    <mergeCell ref="B123:K123"/>
    <mergeCell ref="L123:U123"/>
    <mergeCell ref="V123:W123"/>
    <mergeCell ref="X123:Y123"/>
    <mergeCell ref="Z123:AA123"/>
    <mergeCell ref="AB123:AC123"/>
    <mergeCell ref="AD123:AG123"/>
    <mergeCell ref="AH123:AP123"/>
    <mergeCell ref="B122:K122"/>
    <mergeCell ref="L122:U122"/>
    <mergeCell ref="V122:W122"/>
    <mergeCell ref="X122:Y122"/>
    <mergeCell ref="Z122:AA122"/>
    <mergeCell ref="AB122:AC122"/>
    <mergeCell ref="AD120:AG120"/>
    <mergeCell ref="AH120:AP120"/>
    <mergeCell ref="B121:K121"/>
    <mergeCell ref="L121:U121"/>
    <mergeCell ref="V121:W121"/>
    <mergeCell ref="X121:Y121"/>
    <mergeCell ref="Z121:AA121"/>
    <mergeCell ref="AB121:AC121"/>
    <mergeCell ref="AD121:AG121"/>
    <mergeCell ref="AH121:AP121"/>
    <mergeCell ref="B120:K120"/>
    <mergeCell ref="L120:U120"/>
    <mergeCell ref="V120:W120"/>
    <mergeCell ref="X120:Y120"/>
    <mergeCell ref="Z120:AA120"/>
    <mergeCell ref="AB120:AC120"/>
    <mergeCell ref="AD118:AG118"/>
    <mergeCell ref="AH118:AP118"/>
    <mergeCell ref="B119:K119"/>
    <mergeCell ref="L119:U119"/>
    <mergeCell ref="V119:W119"/>
    <mergeCell ref="X119:Y119"/>
    <mergeCell ref="Z119:AA119"/>
    <mergeCell ref="AB119:AC119"/>
    <mergeCell ref="AD119:AG119"/>
    <mergeCell ref="AH119:AP119"/>
    <mergeCell ref="B118:K118"/>
    <mergeCell ref="L118:U118"/>
    <mergeCell ref="V118:W118"/>
    <mergeCell ref="X118:Y118"/>
    <mergeCell ref="Z118:AA118"/>
    <mergeCell ref="AB118:AC118"/>
    <mergeCell ref="AD116:AG116"/>
    <mergeCell ref="AH116:AP116"/>
    <mergeCell ref="B117:K117"/>
    <mergeCell ref="L117:U117"/>
    <mergeCell ref="V117:W117"/>
    <mergeCell ref="X117:Y117"/>
    <mergeCell ref="Z117:AA117"/>
    <mergeCell ref="AB117:AC117"/>
    <mergeCell ref="AD117:AG117"/>
    <mergeCell ref="AH117:AP117"/>
    <mergeCell ref="B116:K116"/>
    <mergeCell ref="L116:U116"/>
    <mergeCell ref="V116:W116"/>
    <mergeCell ref="X116:Y116"/>
    <mergeCell ref="Z116:AA116"/>
    <mergeCell ref="AB116:AC116"/>
    <mergeCell ref="AD114:AG114"/>
    <mergeCell ref="AH114:AP114"/>
    <mergeCell ref="B115:K115"/>
    <mergeCell ref="L115:U115"/>
    <mergeCell ref="V115:W115"/>
    <mergeCell ref="X115:Y115"/>
    <mergeCell ref="Z115:AA115"/>
    <mergeCell ref="AB115:AC115"/>
    <mergeCell ref="AD115:AG115"/>
    <mergeCell ref="AH115:AP115"/>
    <mergeCell ref="B114:K114"/>
    <mergeCell ref="L114:U114"/>
    <mergeCell ref="V114:W114"/>
    <mergeCell ref="X114:Y114"/>
    <mergeCell ref="Z114:AA114"/>
    <mergeCell ref="AB114:AC114"/>
    <mergeCell ref="AD112:AG112"/>
    <mergeCell ref="AH112:AP112"/>
    <mergeCell ref="B113:K113"/>
    <mergeCell ref="L113:U113"/>
    <mergeCell ref="V113:W113"/>
    <mergeCell ref="X113:Y113"/>
    <mergeCell ref="Z113:AA113"/>
    <mergeCell ref="AB113:AC113"/>
    <mergeCell ref="AD113:AG113"/>
    <mergeCell ref="AH113:AP113"/>
    <mergeCell ref="B112:K112"/>
    <mergeCell ref="L112:U112"/>
    <mergeCell ref="V112:W112"/>
    <mergeCell ref="X112:Y112"/>
    <mergeCell ref="Z112:AA112"/>
    <mergeCell ref="AB112:AC112"/>
    <mergeCell ref="AD110:AG110"/>
    <mergeCell ref="AH110:AP110"/>
    <mergeCell ref="B111:K111"/>
    <mergeCell ref="L111:U111"/>
    <mergeCell ref="V111:W111"/>
    <mergeCell ref="X111:Y111"/>
    <mergeCell ref="Z111:AA111"/>
    <mergeCell ref="AB111:AC111"/>
    <mergeCell ref="AD111:AG111"/>
    <mergeCell ref="AH111:AP111"/>
    <mergeCell ref="B110:K110"/>
    <mergeCell ref="L110:U110"/>
    <mergeCell ref="V110:W110"/>
    <mergeCell ref="X110:Y110"/>
    <mergeCell ref="Z110:AA110"/>
    <mergeCell ref="AB110:AC110"/>
    <mergeCell ref="AD108:AG108"/>
    <mergeCell ref="AH108:AP108"/>
    <mergeCell ref="B109:K109"/>
    <mergeCell ref="L109:U109"/>
    <mergeCell ref="V109:W109"/>
    <mergeCell ref="X109:Y109"/>
    <mergeCell ref="Z109:AA109"/>
    <mergeCell ref="AB109:AC109"/>
    <mergeCell ref="AD109:AG109"/>
    <mergeCell ref="AH109:AP109"/>
    <mergeCell ref="B108:K108"/>
    <mergeCell ref="L108:U108"/>
    <mergeCell ref="V108:W108"/>
    <mergeCell ref="X108:Y108"/>
    <mergeCell ref="Z108:AA108"/>
    <mergeCell ref="AB108:AC108"/>
    <mergeCell ref="AD106:AG106"/>
    <mergeCell ref="AH106:AP106"/>
    <mergeCell ref="B107:K107"/>
    <mergeCell ref="L107:U107"/>
    <mergeCell ref="V107:W107"/>
    <mergeCell ref="X107:Y107"/>
    <mergeCell ref="Z107:AA107"/>
    <mergeCell ref="AB107:AC107"/>
    <mergeCell ref="AD107:AG107"/>
    <mergeCell ref="AH107:AP107"/>
    <mergeCell ref="B106:K106"/>
    <mergeCell ref="L106:U106"/>
    <mergeCell ref="V106:W106"/>
    <mergeCell ref="X106:Y106"/>
    <mergeCell ref="Z106:AA106"/>
    <mergeCell ref="AB106:AC106"/>
    <mergeCell ref="AD104:AG104"/>
    <mergeCell ref="AH104:AP104"/>
    <mergeCell ref="B105:K105"/>
    <mergeCell ref="L105:U105"/>
    <mergeCell ref="V105:W105"/>
    <mergeCell ref="X105:Y105"/>
    <mergeCell ref="Z105:AA105"/>
    <mergeCell ref="AB105:AC105"/>
    <mergeCell ref="AD105:AG105"/>
    <mergeCell ref="AH105:AP105"/>
    <mergeCell ref="B104:K104"/>
    <mergeCell ref="L104:U104"/>
    <mergeCell ref="V104:W104"/>
    <mergeCell ref="X104:Y104"/>
    <mergeCell ref="Z104:AA104"/>
    <mergeCell ref="AB104:AC104"/>
    <mergeCell ref="AD102:AG102"/>
    <mergeCell ref="AH102:AP102"/>
    <mergeCell ref="B103:K103"/>
    <mergeCell ref="L103:U103"/>
    <mergeCell ref="V103:W103"/>
    <mergeCell ref="X103:Y103"/>
    <mergeCell ref="Z103:AA103"/>
    <mergeCell ref="AB103:AC103"/>
    <mergeCell ref="AD103:AG103"/>
    <mergeCell ref="AH103:AP103"/>
    <mergeCell ref="B102:K102"/>
    <mergeCell ref="L102:U102"/>
    <mergeCell ref="V102:W102"/>
    <mergeCell ref="X102:Y102"/>
    <mergeCell ref="Z102:AA102"/>
    <mergeCell ref="AB102:AC102"/>
    <mergeCell ref="AD100:AG100"/>
    <mergeCell ref="AH100:AP100"/>
    <mergeCell ref="B101:K101"/>
    <mergeCell ref="L101:U101"/>
    <mergeCell ref="V101:W101"/>
    <mergeCell ref="X101:Y101"/>
    <mergeCell ref="Z101:AA101"/>
    <mergeCell ref="AB101:AC101"/>
    <mergeCell ref="AD101:AG101"/>
    <mergeCell ref="AH101:AP101"/>
    <mergeCell ref="B100:K100"/>
    <mergeCell ref="L100:U100"/>
    <mergeCell ref="V100:W100"/>
    <mergeCell ref="X100:Y100"/>
    <mergeCell ref="Z100:AA100"/>
    <mergeCell ref="AB100:AC100"/>
    <mergeCell ref="AD98:AG98"/>
    <mergeCell ref="AH98:AP98"/>
    <mergeCell ref="B99:K99"/>
    <mergeCell ref="L99:U99"/>
    <mergeCell ref="V99:W99"/>
    <mergeCell ref="X99:Y99"/>
    <mergeCell ref="Z99:AA99"/>
    <mergeCell ref="AB99:AC99"/>
    <mergeCell ref="AD99:AG99"/>
    <mergeCell ref="AH99:AP99"/>
    <mergeCell ref="B98:K98"/>
    <mergeCell ref="L98:U98"/>
    <mergeCell ref="V98:W98"/>
    <mergeCell ref="X98:Y98"/>
    <mergeCell ref="Z98:AA98"/>
    <mergeCell ref="AB98:AC98"/>
    <mergeCell ref="AD96:AG96"/>
    <mergeCell ref="AH96:AP96"/>
    <mergeCell ref="B97:K97"/>
    <mergeCell ref="L97:U97"/>
    <mergeCell ref="V97:W97"/>
    <mergeCell ref="X97:Y97"/>
    <mergeCell ref="Z97:AA97"/>
    <mergeCell ref="AB97:AC97"/>
    <mergeCell ref="AD97:AG97"/>
    <mergeCell ref="AH97:AP97"/>
    <mergeCell ref="B96:K96"/>
    <mergeCell ref="L96:U96"/>
    <mergeCell ref="V96:W96"/>
    <mergeCell ref="X96:Y96"/>
    <mergeCell ref="Z96:AA96"/>
    <mergeCell ref="AB96:AC96"/>
    <mergeCell ref="B94:K94"/>
    <mergeCell ref="L94:U94"/>
    <mergeCell ref="V94:W94"/>
    <mergeCell ref="X94:Y94"/>
    <mergeCell ref="Z94:AA94"/>
    <mergeCell ref="AB94:AC94"/>
    <mergeCell ref="AD94:AG94"/>
    <mergeCell ref="AH94:AP94"/>
    <mergeCell ref="B95:K95"/>
    <mergeCell ref="L95:U95"/>
    <mergeCell ref="V95:W95"/>
    <mergeCell ref="X95:Y95"/>
    <mergeCell ref="Z95:AA95"/>
    <mergeCell ref="AB95:AC95"/>
    <mergeCell ref="AD95:AG95"/>
    <mergeCell ref="AH95:AP95"/>
    <mergeCell ref="AK86:AL86"/>
    <mergeCell ref="AN86:AO86"/>
    <mergeCell ref="A87:AQ87"/>
    <mergeCell ref="A90:H90"/>
    <mergeCell ref="J90:AN90"/>
    <mergeCell ref="B92:K93"/>
    <mergeCell ref="L92:U93"/>
    <mergeCell ref="V92:AC92"/>
    <mergeCell ref="AD92:AG93"/>
    <mergeCell ref="AH92:AP93"/>
    <mergeCell ref="V93:W93"/>
    <mergeCell ref="X93:Y93"/>
    <mergeCell ref="Z93:AA93"/>
    <mergeCell ref="AB93:AC93"/>
    <mergeCell ref="A83:J83"/>
    <mergeCell ref="AE83:AQ83"/>
    <mergeCell ref="A84:AQ84"/>
    <mergeCell ref="AE85:AF85"/>
    <mergeCell ref="AG85:AH85"/>
    <mergeCell ref="AJ85:AK85"/>
    <mergeCell ref="AM85:AN85"/>
    <mergeCell ref="AG69:AJ69"/>
    <mergeCell ref="AK69:AL69"/>
    <mergeCell ref="C70:P70"/>
    <mergeCell ref="R70:T70"/>
    <mergeCell ref="U70:X70"/>
    <mergeCell ref="Y70:Z70"/>
    <mergeCell ref="AA70:AD70"/>
    <mergeCell ref="AE70:AF70"/>
    <mergeCell ref="AG70:AJ70"/>
    <mergeCell ref="AK70:AL70"/>
    <mergeCell ref="C69:P69"/>
    <mergeCell ref="R69:T69"/>
    <mergeCell ref="U69:X69"/>
    <mergeCell ref="Y69:Z69"/>
    <mergeCell ref="AA69:AD69"/>
    <mergeCell ref="AE69:AF69"/>
    <mergeCell ref="A62:AE62"/>
    <mergeCell ref="C63:P63"/>
    <mergeCell ref="Q63:AJ63"/>
    <mergeCell ref="AK63:AL63"/>
    <mergeCell ref="C66:P66"/>
    <mergeCell ref="Q66:AJ66"/>
    <mergeCell ref="AK66:AL66"/>
    <mergeCell ref="R48:Z48"/>
    <mergeCell ref="C52:D52"/>
    <mergeCell ref="E52:AO52"/>
    <mergeCell ref="C53:D53"/>
    <mergeCell ref="E53:AO53"/>
    <mergeCell ref="C56:AO56"/>
    <mergeCell ref="A39:AQ40"/>
    <mergeCell ref="A45:J45"/>
    <mergeCell ref="AE45:AQ45"/>
    <mergeCell ref="R46:Z46"/>
    <mergeCell ref="AK46:AL46"/>
    <mergeCell ref="AN46:AO46"/>
    <mergeCell ref="N26:R26"/>
    <mergeCell ref="S26:AL26"/>
    <mergeCell ref="AM26:AP26"/>
    <mergeCell ref="A29:AQ31"/>
    <mergeCell ref="A33:AQ33"/>
    <mergeCell ref="A35:AQ37"/>
    <mergeCell ref="N23:R23"/>
    <mergeCell ref="S23:AQ23"/>
    <mergeCell ref="N24:R24"/>
    <mergeCell ref="S24:AL24"/>
    <mergeCell ref="AM24:AP24"/>
    <mergeCell ref="N25:R25"/>
    <mergeCell ref="S25:AQ25"/>
    <mergeCell ref="N19:R19"/>
    <mergeCell ref="S19:AL19"/>
    <mergeCell ref="N20:R20"/>
    <mergeCell ref="S20:AL20"/>
    <mergeCell ref="AM20:AP20"/>
    <mergeCell ref="H22:M22"/>
    <mergeCell ref="N22:R22"/>
    <mergeCell ref="S22:U22"/>
    <mergeCell ref="W22:Z22"/>
    <mergeCell ref="H17:M17"/>
    <mergeCell ref="N17:R17"/>
    <mergeCell ref="S17:AQ17"/>
    <mergeCell ref="N18:R18"/>
    <mergeCell ref="S18:AL18"/>
    <mergeCell ref="AM18:AP18"/>
    <mergeCell ref="N14:R14"/>
    <mergeCell ref="T14:W14"/>
    <mergeCell ref="Y14:AC14"/>
    <mergeCell ref="AE14:AI14"/>
    <mergeCell ref="H16:M16"/>
    <mergeCell ref="N16:R16"/>
    <mergeCell ref="S16:U16"/>
    <mergeCell ref="W16:Z16"/>
    <mergeCell ref="N11:R11"/>
    <mergeCell ref="S11:AQ11"/>
    <mergeCell ref="N12:R12"/>
    <mergeCell ref="S12:AL12"/>
    <mergeCell ref="AM12:AP12"/>
    <mergeCell ref="N13:R13"/>
    <mergeCell ref="S13:T13"/>
    <mergeCell ref="U13:V13"/>
    <mergeCell ref="X13:Y13"/>
    <mergeCell ref="AA13:AB13"/>
    <mergeCell ref="M10:R10"/>
    <mergeCell ref="S10:AL10"/>
    <mergeCell ref="AM10:AP10"/>
    <mergeCell ref="AK3:AL3"/>
    <mergeCell ref="AN3:AO3"/>
    <mergeCell ref="H7:M7"/>
    <mergeCell ref="N7:R7"/>
    <mergeCell ref="S7:U7"/>
    <mergeCell ref="W7:Z7"/>
    <mergeCell ref="A1:J1"/>
    <mergeCell ref="AE1:AQ1"/>
    <mergeCell ref="AB2:AC2"/>
    <mergeCell ref="AG2:AH2"/>
    <mergeCell ref="AJ2:AK2"/>
    <mergeCell ref="AM2:AN2"/>
    <mergeCell ref="N8:R8"/>
    <mergeCell ref="S8:AQ8"/>
    <mergeCell ref="N9:R9"/>
    <mergeCell ref="S9:AQ9"/>
  </mergeCells>
  <phoneticPr fontId="42"/>
  <conditionalFormatting sqref="A2:XFD44 A1:AD1 AS1:XFD1 A46:XFD82 A45:AD45 AS45:XFD45 A84:XFD129 A83:AD83 AS83:XFD83 A131:XFD166 A130:AD130 AS130:XFD130 A167:AD167 AS167:XFD167 A168:XFD178 A180:XFD1048576 A179:C179 AS179:XFD179">
    <cfRule type="expression" priority="23">
      <formula>CELL("protect",A1)=0</formula>
    </cfRule>
  </conditionalFormatting>
  <conditionalFormatting sqref="S7">
    <cfRule type="expression" dxfId="69" priority="22">
      <formula>$S$7=""</formula>
    </cfRule>
  </conditionalFormatting>
  <conditionalFormatting sqref="W7">
    <cfRule type="expression" dxfId="68" priority="21">
      <formula>$W$7=""</formula>
    </cfRule>
  </conditionalFormatting>
  <conditionalFormatting sqref="S8">
    <cfRule type="expression" dxfId="67" priority="20">
      <formula>$S$8=""</formula>
    </cfRule>
  </conditionalFormatting>
  <conditionalFormatting sqref="S9:AR9">
    <cfRule type="expression" dxfId="66" priority="19">
      <formula>$S$9=""</formula>
    </cfRule>
  </conditionalFormatting>
  <conditionalFormatting sqref="S10:AL10">
    <cfRule type="expression" dxfId="65" priority="18">
      <formula>$S$10=""</formula>
    </cfRule>
  </conditionalFormatting>
  <conditionalFormatting sqref="S13:T13">
    <cfRule type="expression" dxfId="64" priority="17">
      <formula>$S$13=""</formula>
    </cfRule>
  </conditionalFormatting>
  <conditionalFormatting sqref="U13:V13">
    <cfRule type="expression" dxfId="63" priority="16">
      <formula>$U$13=""</formula>
    </cfRule>
  </conditionalFormatting>
  <conditionalFormatting sqref="X13:Y13">
    <cfRule type="expression" dxfId="62" priority="15">
      <formula>$X$13=""</formula>
    </cfRule>
  </conditionalFormatting>
  <conditionalFormatting sqref="AA13:AB13">
    <cfRule type="expression" dxfId="61" priority="14">
      <formula>$AA$13=""</formula>
    </cfRule>
  </conditionalFormatting>
  <conditionalFormatting sqref="T14:W14">
    <cfRule type="expression" dxfId="60" priority="13">
      <formula>$T$14=""</formula>
    </cfRule>
  </conditionalFormatting>
  <conditionalFormatting sqref="Y14:AC14">
    <cfRule type="expression" dxfId="59" priority="12">
      <formula>$Y$14=""</formula>
    </cfRule>
  </conditionalFormatting>
  <conditionalFormatting sqref="AE14:AI14">
    <cfRule type="expression" dxfId="58" priority="11">
      <formula>$AE$14=""</formula>
    </cfRule>
  </conditionalFormatting>
  <conditionalFormatting sqref="AG2:AH2">
    <cfRule type="expression" dxfId="57" priority="10">
      <formula>$AG$2=""</formula>
    </cfRule>
  </conditionalFormatting>
  <conditionalFormatting sqref="AJ2:AK2">
    <cfRule type="expression" dxfId="56" priority="9">
      <formula>$AJ$2=""</formula>
    </cfRule>
  </conditionalFormatting>
  <conditionalFormatting sqref="AM2:AN2">
    <cfRule type="expression" dxfId="55" priority="8">
      <formula>$AM$2=""</formula>
    </cfRule>
  </conditionalFormatting>
  <conditionalFormatting sqref="U70:X70">
    <cfRule type="expression" dxfId="54" priority="6">
      <formula>U70=""</formula>
    </cfRule>
  </conditionalFormatting>
  <conditionalFormatting sqref="AA70:AD70">
    <cfRule type="expression" dxfId="53" priority="5">
      <formula>AA70=""</formula>
    </cfRule>
  </conditionalFormatting>
  <conditionalFormatting sqref="AG70:AJ70">
    <cfRule type="expression" dxfId="52" priority="4">
      <formula>AG70=""</formula>
    </cfRule>
  </conditionalFormatting>
  <conditionalFormatting sqref="AG222:AH222">
    <cfRule type="expression" dxfId="51" priority="3">
      <formula>$AG$222=""</formula>
    </cfRule>
  </conditionalFormatting>
  <conditionalFormatting sqref="AJ222:AK222">
    <cfRule type="expression" dxfId="50" priority="2">
      <formula>$AJ$222=""</formula>
    </cfRule>
  </conditionalFormatting>
  <conditionalFormatting sqref="AM222:AN222">
    <cfRule type="expression" dxfId="49" priority="1">
      <formula>$AM$222=""</formula>
    </cfRule>
  </conditionalFormatting>
  <dataValidations count="12">
    <dataValidation type="list" allowBlank="1" showInputMessage="1" showErrorMessage="1" error="空白は認められません。_x000a_" sqref="S13:T13">
      <formula1>"大正,昭和,平成"</formula1>
    </dataValidation>
    <dataValidation type="textLength" imeMode="disabled" operator="greaterThanOrEqual" allowBlank="1" showInputMessage="1" showErrorMessage="1" sqref="AG2:AH2">
      <formula1>2</formula1>
    </dataValidation>
    <dataValidation imeMode="disabled" allowBlank="1" showInputMessage="1" showErrorMessage="1" sqref="AL223 AJ222:AK222 AG222:AH222 AP169 AD169 AP85 AD85 AH223 AD222:AD223 X13:Y13 V16 V22 AD2 AP2 V7 AE14:AI15 Y14:AC15 T14:W15 AA13:AB13 U13:V13 X94:AC123 AG69:AJ70 AA69:AD70 AM222:AN222"/>
    <dataValidation type="list" allowBlank="1" showInputMessage="1" showErrorMessage="1" sqref="V94:W123">
      <formula1>"Ｔ,Ｓ,Ｈ"</formula1>
    </dataValidation>
    <dataValidation type="list" allowBlank="1" showInputMessage="1" showErrorMessage="1" sqref="AD94:AG123">
      <formula1>"Ｍ,Ｆ"</formula1>
    </dataValidation>
    <dataValidation type="textLength" imeMode="disabled" operator="lessThanOrEqual" allowBlank="1" showInputMessage="1" showErrorMessage="1" sqref="S16:U16 S22:U22 S7:U7">
      <formula1>3</formula1>
    </dataValidation>
    <dataValidation type="textLength" imeMode="disabled" operator="lessThanOrEqual" allowBlank="1" showInputMessage="1" showErrorMessage="1" sqref="W16:Z16 W22:Z22 W7:Z7">
      <formula1>4</formula1>
    </dataValidation>
    <dataValidation type="textLength" operator="lessThanOrEqual" allowBlank="1" showInputMessage="1" showErrorMessage="1" sqref="X64 X67 X58:X60">
      <formula1>4</formula1>
    </dataValidation>
    <dataValidation imeMode="hiragana" allowBlank="1" showInputMessage="1" showErrorMessage="1" sqref="AQ23:AR24 AH94:AP123 O227:AN227 O228:AJ228 O230:AN230 O231:AJ231 S8:AR9 L94:U123 S23:S27 T17:AP17 T23:AP23 S17:S18 AQ17:AR18 AQ26:AR27 S20 S19:AL19 S10:AL10 S11:S12 C56:AO56"/>
    <dataValidation imeMode="fullKatakana" allowBlank="1" showInputMessage="1" showErrorMessage="1" sqref="B94:K123"/>
    <dataValidation type="textLength" imeMode="disabled" operator="lessThanOrEqual" allowBlank="1" showInputMessage="1" showErrorMessage="1" sqref="AM2:AN2 AJ2:AK2">
      <formula1>2</formula1>
    </dataValidation>
    <dataValidation type="list" imeMode="disabled" allowBlank="1" showInputMessage="1" showErrorMessage="1" sqref="U69:X70">
      <formula1>"30,31"</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4" max="42" man="1"/>
    <brk id="82" max="42" man="1"/>
    <brk id="129" max="42" man="1"/>
    <brk id="166"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241"/>
  <sheetViews>
    <sheetView showGridLines="0" showZeros="0" view="pageBreakPreview" zoomScale="75" zoomScaleNormal="55" zoomScaleSheetLayoutView="75" workbookViewId="0">
      <selection sqref="A1:J1"/>
    </sheetView>
  </sheetViews>
  <sheetFormatPr defaultColWidth="3" defaultRowHeight="18" customHeight="1" x14ac:dyDescent="0.15"/>
  <cols>
    <col min="1" max="3" width="3" style="86" customWidth="1"/>
    <col min="4" max="5" width="3" style="92" customWidth="1"/>
    <col min="6" max="7" width="3" style="93" customWidth="1"/>
    <col min="8" max="43" width="3" style="86" customWidth="1"/>
    <col min="44" max="16384" width="3" style="6"/>
  </cols>
  <sheetData>
    <row r="1" spans="1:44" s="5" customFormat="1" ht="30" customHeight="1" x14ac:dyDescent="0.15">
      <c r="A1" s="488" t="s">
        <v>59</v>
      </c>
      <c r="B1" s="488"/>
      <c r="C1" s="488"/>
      <c r="D1" s="488"/>
      <c r="E1" s="488"/>
      <c r="F1" s="488"/>
      <c r="G1" s="488"/>
      <c r="H1" s="488"/>
      <c r="I1" s="488"/>
      <c r="J1" s="488"/>
      <c r="K1" s="137"/>
      <c r="L1" s="137"/>
      <c r="M1" s="137"/>
      <c r="N1" s="137"/>
      <c r="O1" s="137"/>
      <c r="P1" s="137"/>
      <c r="Q1" s="137"/>
      <c r="R1" s="137"/>
      <c r="S1" s="137"/>
      <c r="T1" s="137"/>
      <c r="U1" s="137"/>
      <c r="V1" s="137"/>
      <c r="W1" s="137"/>
      <c r="X1" s="137"/>
      <c r="Y1" s="137"/>
      <c r="Z1" s="137"/>
      <c r="AA1" s="137"/>
      <c r="AB1" s="137"/>
      <c r="AC1" s="137"/>
      <c r="AD1" s="137"/>
      <c r="AE1" s="489" t="s">
        <v>159</v>
      </c>
      <c r="AF1" s="489"/>
      <c r="AG1" s="489"/>
      <c r="AH1" s="489"/>
      <c r="AI1" s="489"/>
      <c r="AJ1" s="489"/>
      <c r="AK1" s="489"/>
      <c r="AL1" s="489"/>
      <c r="AM1" s="489"/>
      <c r="AN1" s="489"/>
      <c r="AO1" s="489"/>
      <c r="AP1" s="489"/>
      <c r="AQ1" s="489"/>
    </row>
    <row r="2" spans="1:44" ht="30" customHeight="1" x14ac:dyDescent="0.15">
      <c r="A2" s="21"/>
      <c r="B2" s="22"/>
      <c r="C2" s="22"/>
      <c r="D2" s="94"/>
      <c r="E2" s="94"/>
      <c r="F2" s="23"/>
      <c r="G2" s="23"/>
      <c r="H2" s="22"/>
      <c r="I2" s="24"/>
      <c r="J2" s="24"/>
      <c r="K2" s="24"/>
      <c r="L2" s="24"/>
      <c r="M2" s="24"/>
      <c r="N2" s="24"/>
      <c r="O2" s="24"/>
      <c r="P2" s="24"/>
      <c r="Q2" s="24"/>
      <c r="R2" s="24"/>
      <c r="S2" s="24"/>
      <c r="T2" s="24"/>
      <c r="U2" s="24"/>
      <c r="V2" s="24"/>
      <c r="W2" s="24"/>
      <c r="X2" s="24"/>
      <c r="Y2" s="24"/>
      <c r="Z2" s="24"/>
      <c r="AA2" s="24"/>
      <c r="AB2" s="490"/>
      <c r="AC2" s="490"/>
      <c r="AD2" s="25"/>
      <c r="AE2" s="24" t="s">
        <v>2</v>
      </c>
      <c r="AF2" s="24"/>
      <c r="AG2" s="491">
        <v>30</v>
      </c>
      <c r="AH2" s="491"/>
      <c r="AI2" s="24" t="s">
        <v>3</v>
      </c>
      <c r="AJ2" s="491">
        <v>5</v>
      </c>
      <c r="AK2" s="491"/>
      <c r="AL2" s="24" t="s">
        <v>13</v>
      </c>
      <c r="AM2" s="491">
        <v>25</v>
      </c>
      <c r="AN2" s="491"/>
      <c r="AO2" s="24" t="s">
        <v>14</v>
      </c>
      <c r="AP2" s="26"/>
      <c r="AQ2" s="24"/>
      <c r="AR2" s="5"/>
    </row>
    <row r="3" spans="1:44" ht="30" customHeight="1" x14ac:dyDescent="0.15">
      <c r="A3" s="27"/>
      <c r="B3" s="27"/>
      <c r="C3" s="27"/>
      <c r="D3" s="28"/>
      <c r="E3" s="28"/>
      <c r="F3" s="29"/>
      <c r="G3" s="29"/>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4" t="s">
        <v>109</v>
      </c>
      <c r="AK3" s="495" t="s">
        <v>110</v>
      </c>
      <c r="AL3" s="495"/>
      <c r="AM3" s="30" t="s">
        <v>111</v>
      </c>
      <c r="AN3" s="495" t="s">
        <v>136</v>
      </c>
      <c r="AO3" s="495"/>
      <c r="AP3" s="24" t="s">
        <v>15</v>
      </c>
      <c r="AQ3" s="24" t="s">
        <v>112</v>
      </c>
      <c r="AR3" s="5"/>
    </row>
    <row r="4" spans="1:44" ht="30" customHeight="1" x14ac:dyDescent="0.15">
      <c r="A4" s="31" t="s">
        <v>113</v>
      </c>
      <c r="B4" s="32"/>
      <c r="C4" s="32"/>
      <c r="D4" s="32"/>
      <c r="E4" s="32"/>
      <c r="F4" s="32"/>
      <c r="G4" s="32"/>
      <c r="H4" s="32"/>
      <c r="I4" s="33"/>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34"/>
      <c r="AL4" s="35"/>
      <c r="AM4" s="34"/>
      <c r="AN4" s="34"/>
      <c r="AO4" s="35"/>
      <c r="AP4" s="24"/>
      <c r="AQ4" s="24"/>
      <c r="AR4" s="5"/>
    </row>
    <row r="5" spans="1:44" ht="30" customHeight="1" x14ac:dyDescent="0.15">
      <c r="A5" s="36" t="s">
        <v>70</v>
      </c>
      <c r="B5" s="37"/>
      <c r="C5" s="37"/>
      <c r="D5" s="37"/>
      <c r="E5" s="37"/>
      <c r="F5" s="37"/>
      <c r="G5" s="37"/>
      <c r="H5" s="37"/>
      <c r="I5" s="37"/>
      <c r="J5" s="37"/>
      <c r="K5" s="37"/>
      <c r="L5" s="37"/>
      <c r="M5" s="37"/>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5"/>
    </row>
    <row r="6" spans="1:44" ht="30" customHeight="1" x14ac:dyDescent="0.15">
      <c r="A6" s="31"/>
      <c r="B6" s="22"/>
      <c r="C6" s="38"/>
      <c r="D6" s="38"/>
      <c r="E6" s="38"/>
      <c r="F6" s="38"/>
      <c r="G6" s="38"/>
      <c r="H6" s="38"/>
      <c r="I6" s="38"/>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5"/>
    </row>
    <row r="7" spans="1:44" ht="30" customHeight="1" x14ac:dyDescent="0.15">
      <c r="A7" s="106"/>
      <c r="B7" s="106"/>
      <c r="C7" s="106"/>
      <c r="D7" s="28"/>
      <c r="E7" s="28"/>
      <c r="F7" s="29"/>
      <c r="G7" s="29"/>
      <c r="H7" s="496" t="s">
        <v>46</v>
      </c>
      <c r="I7" s="496"/>
      <c r="J7" s="496"/>
      <c r="K7" s="496"/>
      <c r="L7" s="496"/>
      <c r="M7" s="496"/>
      <c r="N7" s="492" t="s">
        <v>16</v>
      </c>
      <c r="O7" s="492"/>
      <c r="P7" s="492"/>
      <c r="Q7" s="492"/>
      <c r="R7" s="492"/>
      <c r="S7" s="497" t="s">
        <v>160</v>
      </c>
      <c r="T7" s="498"/>
      <c r="U7" s="498"/>
      <c r="V7" s="39" t="s">
        <v>114</v>
      </c>
      <c r="W7" s="497" t="s">
        <v>161</v>
      </c>
      <c r="X7" s="499"/>
      <c r="Y7" s="499"/>
      <c r="Z7" s="499"/>
      <c r="AA7" s="40"/>
      <c r="AB7" s="40"/>
      <c r="AC7" s="40"/>
      <c r="AD7" s="40"/>
      <c r="AE7" s="40"/>
      <c r="AF7" s="40"/>
      <c r="AG7" s="40"/>
      <c r="AH7" s="40"/>
      <c r="AI7" s="40"/>
      <c r="AJ7" s="40"/>
      <c r="AK7" s="40"/>
      <c r="AL7" s="40"/>
      <c r="AM7" s="40"/>
      <c r="AN7" s="40"/>
      <c r="AO7" s="40"/>
      <c r="AP7" s="40"/>
      <c r="AQ7" s="40"/>
      <c r="AR7" s="5"/>
    </row>
    <row r="8" spans="1:44" ht="30" customHeight="1" x14ac:dyDescent="0.15">
      <c r="A8" s="41"/>
      <c r="B8" s="41"/>
      <c r="C8" s="41"/>
      <c r="D8" s="28"/>
      <c r="E8" s="28"/>
      <c r="F8" s="29"/>
      <c r="G8" s="29"/>
      <c r="H8" s="27"/>
      <c r="I8" s="27"/>
      <c r="J8" s="27"/>
      <c r="K8" s="27"/>
      <c r="L8" s="27"/>
      <c r="M8" s="27"/>
      <c r="N8" s="492" t="s">
        <v>43</v>
      </c>
      <c r="O8" s="492"/>
      <c r="P8" s="492"/>
      <c r="Q8" s="492"/>
      <c r="R8" s="492"/>
      <c r="S8" s="403" t="s">
        <v>162</v>
      </c>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5"/>
    </row>
    <row r="9" spans="1:44" ht="21.75" customHeight="1" x14ac:dyDescent="0.15">
      <c r="A9" s="41"/>
      <c r="B9" s="41"/>
      <c r="C9" s="41"/>
      <c r="D9" s="28"/>
      <c r="E9" s="28"/>
      <c r="F9" s="29"/>
      <c r="G9" s="29"/>
      <c r="H9" s="27"/>
      <c r="I9" s="27"/>
      <c r="J9" s="27"/>
      <c r="K9" s="27"/>
      <c r="L9" s="27"/>
      <c r="M9" s="27"/>
      <c r="N9" s="493" t="s">
        <v>149</v>
      </c>
      <c r="O9" s="493"/>
      <c r="P9" s="493"/>
      <c r="Q9" s="493"/>
      <c r="R9" s="493"/>
      <c r="S9" s="405" t="s">
        <v>163</v>
      </c>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5"/>
    </row>
    <row r="10" spans="1:44" ht="30" customHeight="1" x14ac:dyDescent="0.15">
      <c r="A10" s="41"/>
      <c r="B10" s="41"/>
      <c r="C10" s="41"/>
      <c r="D10" s="28"/>
      <c r="E10" s="28"/>
      <c r="F10" s="29"/>
      <c r="G10" s="29"/>
      <c r="H10" s="27"/>
      <c r="I10" s="27"/>
      <c r="J10" s="27"/>
      <c r="K10" s="27"/>
      <c r="L10" s="27"/>
      <c r="M10" s="490" t="s">
        <v>205</v>
      </c>
      <c r="N10" s="490"/>
      <c r="O10" s="490"/>
      <c r="P10" s="490"/>
      <c r="Q10" s="490"/>
      <c r="R10" s="490"/>
      <c r="S10" s="403" t="s">
        <v>164</v>
      </c>
      <c r="T10" s="403"/>
      <c r="U10" s="403"/>
      <c r="V10" s="403"/>
      <c r="W10" s="403"/>
      <c r="X10" s="403"/>
      <c r="Y10" s="403"/>
      <c r="Z10" s="403"/>
      <c r="AA10" s="403"/>
      <c r="AB10" s="403"/>
      <c r="AC10" s="403"/>
      <c r="AD10" s="403"/>
      <c r="AE10" s="403"/>
      <c r="AF10" s="403"/>
      <c r="AG10" s="403"/>
      <c r="AH10" s="403"/>
      <c r="AI10" s="403"/>
      <c r="AJ10" s="403"/>
      <c r="AK10" s="403"/>
      <c r="AL10" s="403"/>
      <c r="AM10" s="494" t="s">
        <v>17</v>
      </c>
      <c r="AN10" s="494"/>
      <c r="AO10" s="494"/>
      <c r="AP10" s="494"/>
      <c r="AQ10" s="42"/>
      <c r="AR10" s="5"/>
    </row>
    <row r="11" spans="1:44" ht="30" customHeight="1" x14ac:dyDescent="0.15">
      <c r="A11" s="41"/>
      <c r="B11" s="41"/>
      <c r="C11" s="41"/>
      <c r="D11" s="28"/>
      <c r="E11" s="28"/>
      <c r="F11" s="29"/>
      <c r="G11" s="29"/>
      <c r="H11" s="27"/>
      <c r="I11" s="27"/>
      <c r="J11" s="27"/>
      <c r="K11" s="27"/>
      <c r="L11" s="27"/>
      <c r="M11" s="27"/>
      <c r="N11" s="492" t="s">
        <v>45</v>
      </c>
      <c r="O11" s="492"/>
      <c r="P11" s="492"/>
      <c r="Q11" s="492"/>
      <c r="R11" s="492"/>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5"/>
    </row>
    <row r="12" spans="1:44" ht="30" customHeight="1" x14ac:dyDescent="0.15">
      <c r="A12" s="41"/>
      <c r="B12" s="41"/>
      <c r="C12" s="41"/>
      <c r="D12" s="28"/>
      <c r="E12" s="28"/>
      <c r="F12" s="29"/>
      <c r="G12" s="29"/>
      <c r="H12" s="27"/>
      <c r="I12" s="27"/>
      <c r="J12" s="27"/>
      <c r="K12" s="27"/>
      <c r="L12" s="27"/>
      <c r="M12" s="27"/>
      <c r="N12" s="492" t="s">
        <v>44</v>
      </c>
      <c r="O12" s="492"/>
      <c r="P12" s="492"/>
      <c r="Q12" s="492"/>
      <c r="R12" s="492"/>
      <c r="S12" s="403" t="s">
        <v>196</v>
      </c>
      <c r="T12" s="403"/>
      <c r="U12" s="403"/>
      <c r="V12" s="403"/>
      <c r="W12" s="403"/>
      <c r="X12" s="403"/>
      <c r="Y12" s="403"/>
      <c r="Z12" s="403"/>
      <c r="AA12" s="403"/>
      <c r="AB12" s="403"/>
      <c r="AC12" s="403"/>
      <c r="AD12" s="403"/>
      <c r="AE12" s="403"/>
      <c r="AF12" s="403"/>
      <c r="AG12" s="403"/>
      <c r="AH12" s="403"/>
      <c r="AI12" s="403"/>
      <c r="AJ12" s="403"/>
      <c r="AK12" s="403"/>
      <c r="AL12" s="403"/>
      <c r="AM12" s="500" t="s">
        <v>21</v>
      </c>
      <c r="AN12" s="500"/>
      <c r="AO12" s="500"/>
      <c r="AP12" s="500"/>
      <c r="AQ12" s="135"/>
      <c r="AR12" s="5"/>
    </row>
    <row r="13" spans="1:44" ht="21.75" customHeight="1" x14ac:dyDescent="0.15">
      <c r="A13" s="41"/>
      <c r="B13" s="41"/>
      <c r="C13" s="41"/>
      <c r="D13" s="28"/>
      <c r="E13" s="28"/>
      <c r="F13" s="29"/>
      <c r="G13" s="29"/>
      <c r="H13" s="27"/>
      <c r="I13" s="27"/>
      <c r="J13" s="27"/>
      <c r="K13" s="27"/>
      <c r="L13" s="27"/>
      <c r="M13" s="24"/>
      <c r="N13" s="492" t="s">
        <v>18</v>
      </c>
      <c r="O13" s="492"/>
      <c r="P13" s="492"/>
      <c r="Q13" s="492"/>
      <c r="R13" s="492"/>
      <c r="S13" s="417" t="s">
        <v>165</v>
      </c>
      <c r="T13" s="417"/>
      <c r="U13" s="418" t="s">
        <v>166</v>
      </c>
      <c r="V13" s="418"/>
      <c r="W13" s="24" t="s">
        <v>3</v>
      </c>
      <c r="X13" s="418" t="s">
        <v>167</v>
      </c>
      <c r="Y13" s="418"/>
      <c r="Z13" s="24" t="s">
        <v>13</v>
      </c>
      <c r="AA13" s="418" t="s">
        <v>168</v>
      </c>
      <c r="AB13" s="418"/>
      <c r="AC13" s="24" t="s">
        <v>14</v>
      </c>
      <c r="AD13" s="40"/>
      <c r="AE13" s="27"/>
      <c r="AF13" s="27"/>
      <c r="AG13" s="27"/>
      <c r="AH13" s="27"/>
      <c r="AI13" s="27"/>
      <c r="AJ13" s="27"/>
      <c r="AK13" s="27"/>
      <c r="AL13" s="27"/>
      <c r="AM13" s="27"/>
      <c r="AN13" s="27"/>
      <c r="AO13" s="27"/>
      <c r="AP13" s="40"/>
      <c r="AQ13" s="40"/>
      <c r="AR13" s="5"/>
    </row>
    <row r="14" spans="1:44" ht="21.75" customHeight="1" x14ac:dyDescent="0.15">
      <c r="A14" s="41"/>
      <c r="B14" s="41"/>
      <c r="C14" s="41"/>
      <c r="D14" s="28"/>
      <c r="E14" s="28"/>
      <c r="F14" s="29"/>
      <c r="G14" s="29"/>
      <c r="H14" s="27"/>
      <c r="I14" s="27"/>
      <c r="J14" s="27"/>
      <c r="K14" s="27"/>
      <c r="L14" s="27"/>
      <c r="M14" s="27"/>
      <c r="N14" s="492" t="s">
        <v>20</v>
      </c>
      <c r="O14" s="492"/>
      <c r="P14" s="492"/>
      <c r="Q14" s="492"/>
      <c r="R14" s="492"/>
      <c r="S14" s="10" t="s">
        <v>109</v>
      </c>
      <c r="T14" s="412" t="s">
        <v>169</v>
      </c>
      <c r="U14" s="412"/>
      <c r="V14" s="412"/>
      <c r="W14" s="412"/>
      <c r="X14" s="11" t="s">
        <v>115</v>
      </c>
      <c r="Y14" s="412" t="s">
        <v>170</v>
      </c>
      <c r="Z14" s="412"/>
      <c r="AA14" s="412"/>
      <c r="AB14" s="412"/>
      <c r="AC14" s="412"/>
      <c r="AD14" s="12" t="s">
        <v>116</v>
      </c>
      <c r="AE14" s="412" t="s">
        <v>171</v>
      </c>
      <c r="AF14" s="412"/>
      <c r="AG14" s="412"/>
      <c r="AH14" s="412"/>
      <c r="AI14" s="412"/>
      <c r="AJ14" s="40"/>
      <c r="AK14" s="40"/>
      <c r="AL14" s="40"/>
      <c r="AM14" s="40"/>
      <c r="AN14" s="40"/>
      <c r="AO14" s="40"/>
      <c r="AP14" s="40"/>
      <c r="AQ14" s="40"/>
      <c r="AR14" s="5"/>
    </row>
    <row r="15" spans="1:44" ht="16.5" customHeight="1" x14ac:dyDescent="0.15">
      <c r="A15" s="41"/>
      <c r="B15" s="41"/>
      <c r="C15" s="41"/>
      <c r="D15" s="28"/>
      <c r="E15" s="28"/>
      <c r="F15" s="29"/>
      <c r="G15" s="29"/>
      <c r="H15" s="27"/>
      <c r="I15" s="27"/>
      <c r="J15" s="27"/>
      <c r="K15" s="27"/>
      <c r="L15" s="27"/>
      <c r="M15" s="27"/>
      <c r="N15" s="133"/>
      <c r="O15" s="133"/>
      <c r="P15" s="133"/>
      <c r="Q15" s="133"/>
      <c r="R15" s="133"/>
      <c r="S15" s="10"/>
      <c r="T15" s="105"/>
      <c r="U15" s="105"/>
      <c r="V15" s="105"/>
      <c r="W15" s="105"/>
      <c r="X15" s="11"/>
      <c r="Y15" s="105"/>
      <c r="Z15" s="105"/>
      <c r="AA15" s="105"/>
      <c r="AB15" s="105"/>
      <c r="AC15" s="105"/>
      <c r="AD15" s="12"/>
      <c r="AE15" s="105"/>
      <c r="AF15" s="105"/>
      <c r="AG15" s="105"/>
      <c r="AH15" s="105"/>
      <c r="AI15" s="105"/>
      <c r="AJ15" s="40"/>
      <c r="AK15" s="40"/>
      <c r="AL15" s="40"/>
      <c r="AM15" s="40"/>
      <c r="AN15" s="40"/>
      <c r="AO15" s="40"/>
      <c r="AP15" s="40"/>
      <c r="AQ15" s="40"/>
      <c r="AR15" s="5"/>
    </row>
    <row r="16" spans="1:44" ht="30" customHeight="1" x14ac:dyDescent="0.15">
      <c r="A16" s="106"/>
      <c r="B16" s="106"/>
      <c r="C16" s="106"/>
      <c r="D16" s="28"/>
      <c r="E16" s="28"/>
      <c r="F16" s="29"/>
      <c r="G16" s="29"/>
      <c r="H16" s="496" t="s">
        <v>47</v>
      </c>
      <c r="I16" s="496"/>
      <c r="J16" s="496"/>
      <c r="K16" s="496"/>
      <c r="L16" s="496"/>
      <c r="M16" s="496"/>
      <c r="N16" s="492" t="s">
        <v>16</v>
      </c>
      <c r="O16" s="492"/>
      <c r="P16" s="492"/>
      <c r="Q16" s="492"/>
      <c r="R16" s="492"/>
      <c r="S16" s="497" t="s">
        <v>160</v>
      </c>
      <c r="T16" s="498"/>
      <c r="U16" s="498"/>
      <c r="V16" s="39" t="s">
        <v>114</v>
      </c>
      <c r="W16" s="497" t="s">
        <v>161</v>
      </c>
      <c r="X16" s="499"/>
      <c r="Y16" s="499"/>
      <c r="Z16" s="499"/>
      <c r="AA16" s="40"/>
      <c r="AB16" s="40"/>
      <c r="AC16" s="40"/>
      <c r="AD16" s="40"/>
      <c r="AE16" s="40"/>
      <c r="AF16" s="40"/>
      <c r="AG16" s="40"/>
      <c r="AH16" s="40"/>
      <c r="AI16" s="40"/>
      <c r="AJ16" s="40"/>
      <c r="AK16" s="40"/>
      <c r="AL16" s="40"/>
      <c r="AM16" s="40"/>
      <c r="AN16" s="40"/>
      <c r="AO16" s="40"/>
      <c r="AP16" s="40"/>
      <c r="AQ16" s="40"/>
      <c r="AR16" s="5"/>
    </row>
    <row r="17" spans="1:44" ht="30" customHeight="1" x14ac:dyDescent="0.15">
      <c r="A17" s="41"/>
      <c r="B17" s="41"/>
      <c r="C17" s="41"/>
      <c r="D17" s="28"/>
      <c r="E17" s="28"/>
      <c r="F17" s="29"/>
      <c r="G17" s="29"/>
      <c r="H17" s="501" t="s">
        <v>57</v>
      </c>
      <c r="I17" s="501"/>
      <c r="J17" s="501"/>
      <c r="K17" s="501"/>
      <c r="L17" s="501"/>
      <c r="M17" s="501"/>
      <c r="N17" s="492" t="s">
        <v>43</v>
      </c>
      <c r="O17" s="492"/>
      <c r="P17" s="492"/>
      <c r="Q17" s="492"/>
      <c r="R17" s="492"/>
      <c r="S17" s="403" t="s">
        <v>184</v>
      </c>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5"/>
    </row>
    <row r="18" spans="1:44" ht="30" customHeight="1" x14ac:dyDescent="0.15">
      <c r="A18" s="41"/>
      <c r="B18" s="41"/>
      <c r="C18" s="41"/>
      <c r="D18" s="28"/>
      <c r="E18" s="28"/>
      <c r="F18" s="29"/>
      <c r="G18" s="29"/>
      <c r="H18" s="27"/>
      <c r="I18" s="27"/>
      <c r="J18" s="27"/>
      <c r="K18" s="27"/>
      <c r="L18" s="27"/>
      <c r="M18" s="27"/>
      <c r="N18" s="492" t="s">
        <v>206</v>
      </c>
      <c r="O18" s="492"/>
      <c r="P18" s="492"/>
      <c r="Q18" s="492"/>
      <c r="R18" s="492"/>
      <c r="S18" s="422" t="s">
        <v>191</v>
      </c>
      <c r="T18" s="422"/>
      <c r="U18" s="422"/>
      <c r="V18" s="422"/>
      <c r="W18" s="422"/>
      <c r="X18" s="422"/>
      <c r="Y18" s="422"/>
      <c r="Z18" s="422"/>
      <c r="AA18" s="422"/>
      <c r="AB18" s="422"/>
      <c r="AC18" s="422"/>
      <c r="AD18" s="422"/>
      <c r="AE18" s="422"/>
      <c r="AF18" s="422"/>
      <c r="AG18" s="422"/>
      <c r="AH18" s="422"/>
      <c r="AI18" s="422"/>
      <c r="AJ18" s="422"/>
      <c r="AK18" s="422"/>
      <c r="AL18" s="422"/>
      <c r="AM18" s="494"/>
      <c r="AN18" s="494"/>
      <c r="AO18" s="494"/>
      <c r="AP18" s="494"/>
      <c r="AQ18" s="104"/>
      <c r="AR18" s="5"/>
    </row>
    <row r="19" spans="1:44" ht="30" customHeight="1" x14ac:dyDescent="0.15">
      <c r="A19" s="41"/>
      <c r="B19" s="41"/>
      <c r="C19" s="41"/>
      <c r="D19" s="28"/>
      <c r="E19" s="28"/>
      <c r="F19" s="29"/>
      <c r="G19" s="29"/>
      <c r="H19" s="27"/>
      <c r="I19" s="27"/>
      <c r="J19" s="27"/>
      <c r="K19" s="27"/>
      <c r="L19" s="27"/>
      <c r="M19" s="27"/>
      <c r="N19" s="492" t="s">
        <v>45</v>
      </c>
      <c r="O19" s="492"/>
      <c r="P19" s="492"/>
      <c r="Q19" s="492"/>
      <c r="R19" s="492"/>
      <c r="S19" s="403" t="s">
        <v>173</v>
      </c>
      <c r="T19" s="403"/>
      <c r="U19" s="403"/>
      <c r="V19" s="403"/>
      <c r="W19" s="403"/>
      <c r="X19" s="403"/>
      <c r="Y19" s="403"/>
      <c r="Z19" s="403"/>
      <c r="AA19" s="403"/>
      <c r="AB19" s="403"/>
      <c r="AC19" s="403"/>
      <c r="AD19" s="403"/>
      <c r="AE19" s="403"/>
      <c r="AF19" s="403"/>
      <c r="AG19" s="403"/>
      <c r="AH19" s="403"/>
      <c r="AI19" s="403"/>
      <c r="AJ19" s="403"/>
      <c r="AK19" s="403"/>
      <c r="AL19" s="403"/>
      <c r="AM19" s="102"/>
      <c r="AN19" s="102"/>
      <c r="AO19" s="102"/>
      <c r="AP19" s="102"/>
      <c r="AQ19" s="42"/>
      <c r="AR19" s="5"/>
    </row>
    <row r="20" spans="1:44" ht="30" customHeight="1" x14ac:dyDescent="0.15">
      <c r="A20" s="41"/>
      <c r="B20" s="41"/>
      <c r="C20" s="41"/>
      <c r="D20" s="28"/>
      <c r="E20" s="28"/>
      <c r="F20" s="29"/>
      <c r="G20" s="29"/>
      <c r="H20" s="27"/>
      <c r="I20" s="27"/>
      <c r="J20" s="27"/>
      <c r="K20" s="27"/>
      <c r="L20" s="27"/>
      <c r="M20" s="27"/>
      <c r="N20" s="492" t="s">
        <v>44</v>
      </c>
      <c r="O20" s="492"/>
      <c r="P20" s="492"/>
      <c r="Q20" s="492"/>
      <c r="R20" s="492"/>
      <c r="S20" s="403" t="s">
        <v>174</v>
      </c>
      <c r="T20" s="403"/>
      <c r="U20" s="403"/>
      <c r="V20" s="403"/>
      <c r="W20" s="403"/>
      <c r="X20" s="403"/>
      <c r="Y20" s="403"/>
      <c r="Z20" s="403"/>
      <c r="AA20" s="403"/>
      <c r="AB20" s="403"/>
      <c r="AC20" s="403"/>
      <c r="AD20" s="403"/>
      <c r="AE20" s="403"/>
      <c r="AF20" s="403"/>
      <c r="AG20" s="403"/>
      <c r="AH20" s="403"/>
      <c r="AI20" s="403"/>
      <c r="AJ20" s="403"/>
      <c r="AK20" s="403"/>
      <c r="AL20" s="403"/>
      <c r="AM20" s="500" t="s">
        <v>21</v>
      </c>
      <c r="AN20" s="500"/>
      <c r="AO20" s="500"/>
      <c r="AP20" s="500"/>
      <c r="AQ20" s="42"/>
      <c r="AR20" s="5"/>
    </row>
    <row r="21" spans="1:44" ht="16.5" customHeight="1" x14ac:dyDescent="0.15">
      <c r="A21" s="41"/>
      <c r="B21" s="41"/>
      <c r="C21" s="41"/>
      <c r="D21" s="28"/>
      <c r="E21" s="28"/>
      <c r="F21" s="29"/>
      <c r="G21" s="29"/>
      <c r="H21" s="27"/>
      <c r="I21" s="27"/>
      <c r="J21" s="27"/>
      <c r="K21" s="27"/>
      <c r="L21" s="27"/>
      <c r="M21" s="27"/>
      <c r="N21" s="27"/>
      <c r="O21" s="27"/>
      <c r="P21" s="27"/>
      <c r="Q21" s="27"/>
      <c r="R21" s="27"/>
      <c r="S21" s="43"/>
      <c r="T21" s="44"/>
      <c r="U21" s="44"/>
      <c r="V21" s="44"/>
      <c r="W21" s="106"/>
      <c r="X21" s="133"/>
      <c r="Y21" s="133"/>
      <c r="Z21" s="133"/>
      <c r="AA21" s="133"/>
      <c r="AB21" s="45"/>
      <c r="AC21" s="46"/>
      <c r="AD21" s="43"/>
      <c r="AE21" s="43"/>
      <c r="AF21" s="43"/>
      <c r="AG21" s="43"/>
      <c r="AH21" s="43"/>
      <c r="AI21" s="43"/>
      <c r="AJ21" s="43"/>
      <c r="AK21" s="43"/>
      <c r="AL21" s="43"/>
      <c r="AM21" s="43"/>
      <c r="AN21" s="43"/>
      <c r="AO21" s="45"/>
      <c r="AP21" s="45"/>
      <c r="AQ21" s="94"/>
      <c r="AR21" s="5"/>
    </row>
    <row r="22" spans="1:44" ht="30" customHeight="1" x14ac:dyDescent="0.15">
      <c r="A22" s="106"/>
      <c r="B22" s="106"/>
      <c r="C22" s="106"/>
      <c r="D22" s="28"/>
      <c r="E22" s="28"/>
      <c r="F22" s="29"/>
      <c r="G22" s="29"/>
      <c r="H22" s="496" t="s">
        <v>48</v>
      </c>
      <c r="I22" s="496"/>
      <c r="J22" s="496"/>
      <c r="K22" s="496"/>
      <c r="L22" s="496"/>
      <c r="M22" s="496"/>
      <c r="N22" s="492" t="s">
        <v>16</v>
      </c>
      <c r="O22" s="492"/>
      <c r="P22" s="492"/>
      <c r="Q22" s="492"/>
      <c r="R22" s="492"/>
      <c r="S22" s="497" t="s">
        <v>160</v>
      </c>
      <c r="T22" s="498"/>
      <c r="U22" s="498"/>
      <c r="V22" s="39" t="s">
        <v>114</v>
      </c>
      <c r="W22" s="497" t="s">
        <v>161</v>
      </c>
      <c r="X22" s="499"/>
      <c r="Y22" s="499"/>
      <c r="Z22" s="499"/>
      <c r="AA22" s="40"/>
      <c r="AB22" s="40"/>
      <c r="AC22" s="40"/>
      <c r="AD22" s="40"/>
      <c r="AE22" s="40"/>
      <c r="AF22" s="40"/>
      <c r="AG22" s="40"/>
      <c r="AH22" s="40"/>
      <c r="AI22" s="40"/>
      <c r="AJ22" s="40"/>
      <c r="AK22" s="40"/>
      <c r="AL22" s="40"/>
      <c r="AM22" s="40"/>
      <c r="AN22" s="40"/>
      <c r="AO22" s="40"/>
      <c r="AP22" s="40"/>
      <c r="AQ22" s="40"/>
      <c r="AR22" s="5"/>
    </row>
    <row r="23" spans="1:44" ht="30" customHeight="1" x14ac:dyDescent="0.15">
      <c r="A23" s="41"/>
      <c r="B23" s="41"/>
      <c r="C23" s="41"/>
      <c r="D23" s="28"/>
      <c r="E23" s="28"/>
      <c r="F23" s="29"/>
      <c r="G23" s="29"/>
      <c r="H23" s="27"/>
      <c r="I23" s="27"/>
      <c r="J23" s="27"/>
      <c r="K23" s="27"/>
      <c r="L23" s="27"/>
      <c r="M23" s="27"/>
      <c r="N23" s="492" t="s">
        <v>43</v>
      </c>
      <c r="O23" s="492"/>
      <c r="P23" s="492"/>
      <c r="Q23" s="492"/>
      <c r="R23" s="492"/>
      <c r="S23" s="403" t="s">
        <v>175</v>
      </c>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5"/>
    </row>
    <row r="24" spans="1:44" ht="30" customHeight="1" x14ac:dyDescent="0.15">
      <c r="A24" s="41"/>
      <c r="B24" s="41"/>
      <c r="C24" s="41"/>
      <c r="D24" s="28"/>
      <c r="E24" s="28"/>
      <c r="F24" s="29"/>
      <c r="G24" s="29"/>
      <c r="H24" s="27"/>
      <c r="I24" s="27"/>
      <c r="J24" s="27"/>
      <c r="K24" s="27"/>
      <c r="L24" s="27"/>
      <c r="M24" s="27"/>
      <c r="N24" s="492" t="s">
        <v>206</v>
      </c>
      <c r="O24" s="492"/>
      <c r="P24" s="492"/>
      <c r="Q24" s="492"/>
      <c r="R24" s="492"/>
      <c r="S24" s="422" t="s">
        <v>172</v>
      </c>
      <c r="T24" s="422"/>
      <c r="U24" s="422"/>
      <c r="V24" s="422"/>
      <c r="W24" s="422"/>
      <c r="X24" s="422"/>
      <c r="Y24" s="422"/>
      <c r="Z24" s="422"/>
      <c r="AA24" s="422"/>
      <c r="AB24" s="422"/>
      <c r="AC24" s="422"/>
      <c r="AD24" s="422"/>
      <c r="AE24" s="422"/>
      <c r="AF24" s="422"/>
      <c r="AG24" s="422"/>
      <c r="AH24" s="422"/>
      <c r="AI24" s="422"/>
      <c r="AJ24" s="422"/>
      <c r="AK24" s="422"/>
      <c r="AL24" s="422"/>
      <c r="AM24" s="494"/>
      <c r="AN24" s="494"/>
      <c r="AO24" s="494"/>
      <c r="AP24" s="494"/>
      <c r="AQ24" s="104"/>
      <c r="AR24" s="5"/>
    </row>
    <row r="25" spans="1:44" ht="30" customHeight="1" x14ac:dyDescent="0.15">
      <c r="A25" s="41"/>
      <c r="B25" s="41"/>
      <c r="C25" s="41"/>
      <c r="D25" s="28"/>
      <c r="E25" s="28"/>
      <c r="F25" s="29"/>
      <c r="G25" s="29"/>
      <c r="H25" s="27"/>
      <c r="I25" s="27"/>
      <c r="J25" s="27"/>
      <c r="K25" s="27"/>
      <c r="L25" s="27"/>
      <c r="M25" s="27"/>
      <c r="N25" s="492" t="s">
        <v>45</v>
      </c>
      <c r="O25" s="492"/>
      <c r="P25" s="492"/>
      <c r="Q25" s="492"/>
      <c r="R25" s="492"/>
      <c r="S25" s="422" t="s">
        <v>176</v>
      </c>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5"/>
    </row>
    <row r="26" spans="1:44" ht="30" customHeight="1" x14ac:dyDescent="0.15">
      <c r="A26" s="41"/>
      <c r="B26" s="41"/>
      <c r="C26" s="41"/>
      <c r="D26" s="28"/>
      <c r="E26" s="28"/>
      <c r="F26" s="29"/>
      <c r="G26" s="29"/>
      <c r="H26" s="27"/>
      <c r="I26" s="27"/>
      <c r="J26" s="27"/>
      <c r="K26" s="27"/>
      <c r="L26" s="27"/>
      <c r="M26" s="27"/>
      <c r="N26" s="492" t="s">
        <v>44</v>
      </c>
      <c r="O26" s="492"/>
      <c r="P26" s="492"/>
      <c r="Q26" s="492"/>
      <c r="R26" s="492"/>
      <c r="S26" s="403" t="s">
        <v>174</v>
      </c>
      <c r="T26" s="403"/>
      <c r="U26" s="403"/>
      <c r="V26" s="403"/>
      <c r="W26" s="403"/>
      <c r="X26" s="403"/>
      <c r="Y26" s="403"/>
      <c r="Z26" s="403"/>
      <c r="AA26" s="403"/>
      <c r="AB26" s="403"/>
      <c r="AC26" s="403"/>
      <c r="AD26" s="403"/>
      <c r="AE26" s="403"/>
      <c r="AF26" s="403"/>
      <c r="AG26" s="403"/>
      <c r="AH26" s="403"/>
      <c r="AI26" s="403"/>
      <c r="AJ26" s="403"/>
      <c r="AK26" s="403"/>
      <c r="AL26" s="403"/>
      <c r="AM26" s="500" t="s">
        <v>21</v>
      </c>
      <c r="AN26" s="500"/>
      <c r="AO26" s="500"/>
      <c r="AP26" s="500"/>
      <c r="AQ26" s="104"/>
      <c r="AR26" s="5"/>
    </row>
    <row r="27" spans="1:44" ht="30" customHeight="1" x14ac:dyDescent="0.15">
      <c r="A27" s="41"/>
      <c r="B27" s="41"/>
      <c r="C27" s="41"/>
      <c r="D27" s="28"/>
      <c r="E27" s="28"/>
      <c r="F27" s="29"/>
      <c r="G27" s="29"/>
      <c r="H27" s="27"/>
      <c r="I27" s="27"/>
      <c r="J27" s="27"/>
      <c r="K27" s="27"/>
      <c r="L27" s="27"/>
      <c r="M27" s="27"/>
      <c r="N27" s="133"/>
      <c r="O27" s="133"/>
      <c r="P27" s="133"/>
      <c r="Q27" s="133"/>
      <c r="R27" s="133"/>
      <c r="S27" s="135"/>
      <c r="T27" s="135"/>
      <c r="U27" s="135"/>
      <c r="V27" s="135"/>
      <c r="W27" s="135"/>
      <c r="X27" s="135"/>
      <c r="Y27" s="135"/>
      <c r="Z27" s="135"/>
      <c r="AA27" s="135"/>
      <c r="AB27" s="135"/>
      <c r="AC27" s="135"/>
      <c r="AD27" s="135"/>
      <c r="AE27" s="135"/>
      <c r="AF27" s="135"/>
      <c r="AG27" s="135"/>
      <c r="AH27" s="135"/>
      <c r="AI27" s="135"/>
      <c r="AJ27" s="135"/>
      <c r="AK27" s="135"/>
      <c r="AL27" s="135"/>
      <c r="AM27" s="134"/>
      <c r="AN27" s="134"/>
      <c r="AO27" s="134"/>
      <c r="AP27" s="134"/>
      <c r="AQ27" s="104"/>
      <c r="AR27" s="5"/>
    </row>
    <row r="28" spans="1:44" ht="16.5" customHeight="1" x14ac:dyDescent="0.15">
      <c r="A28" s="41"/>
      <c r="B28" s="41"/>
      <c r="C28" s="41"/>
      <c r="D28" s="28"/>
      <c r="E28" s="28"/>
      <c r="F28" s="29"/>
      <c r="G28" s="29"/>
      <c r="H28" s="27"/>
      <c r="I28" s="27"/>
      <c r="J28" s="27"/>
      <c r="K28" s="27"/>
      <c r="L28" s="27"/>
      <c r="M28" s="27"/>
      <c r="N28" s="27"/>
      <c r="O28" s="27"/>
      <c r="P28" s="27"/>
      <c r="Q28" s="27"/>
      <c r="R28" s="27"/>
      <c r="S28" s="43"/>
      <c r="T28" s="44"/>
      <c r="U28" s="44"/>
      <c r="V28" s="44"/>
      <c r="W28" s="106"/>
      <c r="X28" s="133"/>
      <c r="Y28" s="133"/>
      <c r="Z28" s="133"/>
      <c r="AA28" s="133"/>
      <c r="AB28" s="45"/>
      <c r="AC28" s="47"/>
      <c r="AD28" s="43"/>
      <c r="AE28" s="43"/>
      <c r="AF28" s="43"/>
      <c r="AG28" s="43"/>
      <c r="AH28" s="43"/>
      <c r="AI28" s="43"/>
      <c r="AJ28" s="43"/>
      <c r="AK28" s="43"/>
      <c r="AL28" s="43"/>
      <c r="AM28" s="43"/>
      <c r="AN28" s="43"/>
      <c r="AO28" s="45"/>
      <c r="AP28" s="45"/>
      <c r="AQ28" s="94"/>
      <c r="AR28" s="5"/>
    </row>
    <row r="29" spans="1:44" s="5" customFormat="1" ht="30" customHeight="1" x14ac:dyDescent="0.15">
      <c r="A29" s="502" t="s">
        <v>202</v>
      </c>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48"/>
    </row>
    <row r="30" spans="1:44" s="5" customFormat="1" ht="30" customHeight="1" x14ac:dyDescent="0.15">
      <c r="A30" s="502" t="s">
        <v>153</v>
      </c>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row>
    <row r="31" spans="1:44" s="5" customFormat="1" ht="30" customHeight="1" x14ac:dyDescent="0.15">
      <c r="A31" s="502" t="s">
        <v>183</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row>
    <row r="32" spans="1:44" s="5" customFormat="1" ht="19.5" customHeight="1" x14ac:dyDescent="0.15">
      <c r="A32" s="10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row>
    <row r="33" spans="1:45" s="5" customFormat="1" ht="30" customHeight="1" x14ac:dyDescent="0.15">
      <c r="A33" s="512" t="s">
        <v>22</v>
      </c>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row>
    <row r="34" spans="1:45" ht="19.5" customHeight="1" x14ac:dyDescent="0.15">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5"/>
    </row>
    <row r="35" spans="1:45" s="111" customFormat="1" ht="36.75" customHeight="1" x14ac:dyDescent="0.15">
      <c r="A35" s="427" t="s">
        <v>155</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110"/>
    </row>
    <row r="36" spans="1:45" s="111" customFormat="1" ht="36.75" customHeight="1" x14ac:dyDescent="0.15">
      <c r="A36" s="427"/>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110"/>
    </row>
    <row r="37" spans="1:45" s="111" customFormat="1" ht="36.75" customHeight="1" x14ac:dyDescent="0.15">
      <c r="A37" s="427"/>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110"/>
    </row>
    <row r="38" spans="1:45" s="111" customFormat="1" ht="21.75" customHeight="1" x14ac:dyDescent="0.1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10"/>
    </row>
    <row r="39" spans="1:45" s="111" customFormat="1" ht="18" customHeight="1" x14ac:dyDescent="0.15">
      <c r="A39" s="427" t="s">
        <v>117</v>
      </c>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110"/>
    </row>
    <row r="40" spans="1:45" s="111" customFormat="1" ht="18" customHeight="1" x14ac:dyDescent="0.15">
      <c r="A40" s="427"/>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112"/>
      <c r="AS40" s="113"/>
    </row>
    <row r="41" spans="1:45" ht="27" customHeight="1" x14ac:dyDescent="0.15">
      <c r="A41" s="27"/>
      <c r="B41" s="27"/>
      <c r="C41" s="27"/>
      <c r="D41" s="28"/>
      <c r="E41" s="28"/>
      <c r="F41" s="29"/>
      <c r="G41" s="29"/>
      <c r="H41" s="27"/>
      <c r="I41" s="27"/>
      <c r="J41" s="27"/>
      <c r="K41" s="27"/>
      <c r="L41" s="27"/>
      <c r="M41" s="27"/>
      <c r="N41" s="27"/>
      <c r="O41" s="27"/>
      <c r="P41" s="27"/>
      <c r="Q41" s="27"/>
      <c r="R41" s="513" t="s">
        <v>23</v>
      </c>
      <c r="S41" s="513"/>
      <c r="T41" s="513"/>
      <c r="U41" s="513"/>
      <c r="V41" s="513"/>
      <c r="W41" s="513"/>
      <c r="X41" s="513"/>
      <c r="Y41" s="513"/>
      <c r="Z41" s="513"/>
      <c r="AA41" s="27"/>
      <c r="AB41" s="27"/>
      <c r="AC41" s="27"/>
      <c r="AD41" s="27"/>
      <c r="AE41" s="27"/>
      <c r="AF41" s="27"/>
      <c r="AG41" s="27"/>
      <c r="AH41" s="27"/>
      <c r="AI41" s="27"/>
      <c r="AJ41" s="24" t="s">
        <v>109</v>
      </c>
      <c r="AK41" s="495" t="s">
        <v>135</v>
      </c>
      <c r="AL41" s="495"/>
      <c r="AM41" s="30" t="s">
        <v>111</v>
      </c>
      <c r="AN41" s="495" t="s">
        <v>136</v>
      </c>
      <c r="AO41" s="495"/>
      <c r="AP41" s="24" t="s">
        <v>15</v>
      </c>
      <c r="AQ41" s="24" t="s">
        <v>112</v>
      </c>
      <c r="AR41" s="13"/>
      <c r="AS41" s="7"/>
    </row>
    <row r="42" spans="1:45" ht="27" customHeight="1" x14ac:dyDescent="0.15">
      <c r="A42" s="27"/>
      <c r="B42" s="27"/>
      <c r="C42" s="27"/>
      <c r="D42" s="28"/>
      <c r="E42" s="28"/>
      <c r="F42" s="29"/>
      <c r="G42" s="29"/>
      <c r="H42" s="27"/>
      <c r="I42" s="27"/>
      <c r="J42" s="27"/>
      <c r="K42" s="27"/>
      <c r="L42" s="27"/>
      <c r="M42" s="27"/>
      <c r="N42" s="27"/>
      <c r="O42" s="27"/>
      <c r="P42" s="27"/>
      <c r="Q42" s="27"/>
      <c r="R42" s="132"/>
      <c r="S42" s="132"/>
      <c r="T42" s="132"/>
      <c r="U42" s="132"/>
      <c r="V42" s="132"/>
      <c r="W42" s="132"/>
      <c r="X42" s="132"/>
      <c r="Y42" s="132"/>
      <c r="Z42" s="132"/>
      <c r="AA42" s="27"/>
      <c r="AB42" s="27"/>
      <c r="AC42" s="27"/>
      <c r="AD42" s="27"/>
      <c r="AE42" s="27"/>
      <c r="AF42" s="27"/>
      <c r="AG42" s="27"/>
      <c r="AH42" s="27"/>
      <c r="AI42" s="27"/>
      <c r="AJ42" s="24"/>
      <c r="AK42" s="123"/>
      <c r="AL42" s="123"/>
      <c r="AM42" s="30"/>
      <c r="AN42" s="123"/>
      <c r="AO42" s="123"/>
      <c r="AP42" s="24"/>
      <c r="AQ42" s="24"/>
      <c r="AR42" s="13"/>
      <c r="AS42" s="7"/>
    </row>
    <row r="43" spans="1:45" x14ac:dyDescent="0.15">
      <c r="A43" s="119" t="s">
        <v>152</v>
      </c>
      <c r="B43" s="119"/>
      <c r="C43" s="119"/>
      <c r="D43" s="119"/>
      <c r="E43" s="119"/>
      <c r="F43" s="119"/>
      <c r="G43" s="119"/>
      <c r="H43" s="119"/>
      <c r="I43" s="119"/>
      <c r="J43" s="115" t="s">
        <v>151</v>
      </c>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51"/>
      <c r="AL43" s="51"/>
      <c r="AM43" s="51"/>
      <c r="AN43" s="51"/>
      <c r="AO43" s="51"/>
      <c r="AP43" s="51"/>
      <c r="AQ43" s="50"/>
      <c r="AR43" s="13"/>
      <c r="AS43" s="7"/>
    </row>
    <row r="44" spans="1:45" ht="30" customHeight="1" x14ac:dyDescent="0.15">
      <c r="A44" s="503" t="str">
        <f>IF(AE1="平成３０年度　ＺＥＨ支援事業","■","□")</f>
        <v>□</v>
      </c>
      <c r="B44" s="504"/>
      <c r="C44" s="505" t="s">
        <v>156</v>
      </c>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13"/>
      <c r="AS44" s="7"/>
    </row>
    <row r="45" spans="1:45" ht="30" customHeight="1" x14ac:dyDescent="0.15">
      <c r="A45" s="503"/>
      <c r="B45" s="504"/>
      <c r="C45" s="505"/>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13"/>
      <c r="AS45" s="7"/>
    </row>
    <row r="46" spans="1:45" ht="30" customHeight="1" x14ac:dyDescent="0.15">
      <c r="A46" s="503" t="str">
        <f>IF(AE1="平成３０年度　先進的再エネ熱等導入支援事業","■","□")</f>
        <v>■</v>
      </c>
      <c r="B46" s="504"/>
      <c r="C46" s="505" t="s">
        <v>157</v>
      </c>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13"/>
      <c r="AS46" s="7"/>
    </row>
    <row r="47" spans="1:45" ht="30" customHeight="1" x14ac:dyDescent="0.15">
      <c r="A47" s="503"/>
      <c r="B47" s="504"/>
      <c r="C47" s="505"/>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13"/>
      <c r="AS47" s="7"/>
    </row>
    <row r="48" spans="1:45" ht="21.75" customHeight="1" x14ac:dyDescent="0.15">
      <c r="A48" s="107"/>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3"/>
      <c r="AS48" s="7"/>
    </row>
    <row r="49" spans="1:50" ht="18.75" x14ac:dyDescent="0.15">
      <c r="A49" s="119" t="s">
        <v>201</v>
      </c>
      <c r="B49" s="119"/>
      <c r="C49" s="119"/>
      <c r="D49" s="119"/>
      <c r="E49" s="119"/>
      <c r="F49" s="119"/>
      <c r="G49" s="119"/>
      <c r="H49" s="119"/>
      <c r="I49" s="48"/>
      <c r="J49" s="48"/>
      <c r="K49" s="48"/>
      <c r="L49" s="48"/>
      <c r="M49" s="48"/>
      <c r="N49" s="48"/>
      <c r="O49" s="48"/>
      <c r="P49" s="48"/>
      <c r="Q49" s="48"/>
      <c r="R49" s="114"/>
      <c r="S49" s="114"/>
      <c r="T49" s="114"/>
      <c r="U49" s="114"/>
      <c r="V49" s="114"/>
      <c r="W49" s="114"/>
      <c r="X49" s="114"/>
      <c r="Y49" s="114"/>
      <c r="Z49" s="114"/>
      <c r="AA49" s="48"/>
      <c r="AB49" s="48"/>
      <c r="AC49" s="48"/>
      <c r="AD49" s="48"/>
      <c r="AE49" s="48"/>
      <c r="AF49" s="48"/>
      <c r="AG49" s="48"/>
      <c r="AH49" s="48"/>
      <c r="AI49" s="48"/>
      <c r="AJ49" s="48"/>
      <c r="AK49" s="48"/>
      <c r="AL49" s="48"/>
      <c r="AM49" s="48"/>
      <c r="AN49" s="48"/>
      <c r="AO49" s="48"/>
      <c r="AP49" s="48"/>
      <c r="AQ49" s="48"/>
      <c r="AR49" s="13"/>
      <c r="AS49" s="7"/>
    </row>
    <row r="50" spans="1:50" ht="39.75" customHeight="1" x14ac:dyDescent="0.15">
      <c r="A50" s="507"/>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9"/>
      <c r="AR50" s="14"/>
      <c r="AS50" s="8"/>
    </row>
    <row r="51" spans="1:50" ht="30" customHeight="1" x14ac:dyDescent="0.15">
      <c r="A51" s="49"/>
      <c r="B51" s="50"/>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3"/>
      <c r="AS51" s="7"/>
    </row>
    <row r="52" spans="1:50" x14ac:dyDescent="0.15">
      <c r="A52" s="119" t="s">
        <v>200</v>
      </c>
      <c r="B52" s="119"/>
      <c r="C52" s="119"/>
      <c r="D52" s="119"/>
      <c r="E52" s="119"/>
      <c r="F52" s="119"/>
      <c r="G52" s="119"/>
      <c r="H52" s="119"/>
      <c r="I52" s="119"/>
      <c r="J52" s="119"/>
      <c r="K52" s="119"/>
      <c r="L52" s="119"/>
      <c r="M52" s="119"/>
      <c r="N52" s="119"/>
      <c r="O52" s="119"/>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13"/>
      <c r="AS52" s="7"/>
    </row>
    <row r="53" spans="1:50" ht="30" customHeight="1" x14ac:dyDescent="0.15">
      <c r="A53" s="115" t="s">
        <v>199</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13"/>
      <c r="AS53" s="7"/>
    </row>
    <row r="54" spans="1:50" ht="21" customHeight="1" x14ac:dyDescent="0.15">
      <c r="A54" s="12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13"/>
      <c r="AS54" s="7"/>
    </row>
    <row r="55" spans="1:50" s="7" customFormat="1" ht="23.25" customHeight="1" x14ac:dyDescent="0.15">
      <c r="A55" s="119" t="s">
        <v>150</v>
      </c>
      <c r="B55" s="119"/>
      <c r="C55" s="119"/>
      <c r="D55" s="119"/>
      <c r="E55" s="119"/>
      <c r="F55" s="119"/>
      <c r="G55" s="119"/>
      <c r="H55" s="119"/>
      <c r="I55" s="119"/>
      <c r="J55" s="119"/>
      <c r="K55" s="119"/>
      <c r="L55" s="96"/>
      <c r="M55" s="96"/>
      <c r="N55" s="96"/>
      <c r="O55" s="96"/>
      <c r="P55" s="96"/>
      <c r="Q55" s="96"/>
      <c r="R55" s="96"/>
      <c r="S55" s="96"/>
      <c r="T55" s="96"/>
      <c r="U55" s="96"/>
      <c r="V55" s="98"/>
      <c r="W55" s="98"/>
      <c r="X55" s="96"/>
      <c r="Y55" s="96"/>
      <c r="Z55" s="96"/>
      <c r="AA55" s="96"/>
      <c r="AB55" s="96"/>
      <c r="AC55" s="96"/>
      <c r="AD55" s="96"/>
      <c r="AE55" s="96"/>
      <c r="AF55" s="96"/>
      <c r="AG55" s="96"/>
      <c r="AH55" s="96"/>
      <c r="AI55" s="96"/>
      <c r="AJ55" s="96"/>
      <c r="AK55" s="96"/>
      <c r="AL55" s="96"/>
      <c r="AM55" s="96"/>
      <c r="AN55" s="96"/>
      <c r="AO55" s="96"/>
      <c r="AP55" s="96"/>
      <c r="AQ55" s="96"/>
      <c r="AR55" s="13"/>
    </row>
    <row r="56" spans="1:50" s="7" customFormat="1" ht="30" customHeight="1" x14ac:dyDescent="0.15">
      <c r="A56" s="510" t="s">
        <v>158</v>
      </c>
      <c r="B56" s="510"/>
      <c r="C56" s="510"/>
      <c r="D56" s="510"/>
      <c r="E56" s="510"/>
      <c r="F56" s="510"/>
      <c r="G56" s="510"/>
      <c r="H56" s="510"/>
      <c r="I56" s="510"/>
      <c r="J56" s="510"/>
      <c r="K56" s="510"/>
      <c r="L56" s="510"/>
      <c r="M56" s="510"/>
      <c r="N56" s="511"/>
      <c r="O56" s="511"/>
      <c r="P56" s="511"/>
      <c r="Q56" s="511"/>
      <c r="R56" s="511"/>
      <c r="S56" s="511"/>
      <c r="T56" s="511"/>
      <c r="U56" s="511"/>
      <c r="V56" s="511"/>
      <c r="W56" s="511"/>
      <c r="X56" s="511"/>
      <c r="Y56" s="511"/>
      <c r="Z56" s="511"/>
      <c r="AA56" s="511"/>
      <c r="AB56" s="511"/>
      <c r="AC56" s="511"/>
      <c r="AD56" s="511"/>
      <c r="AE56" s="511"/>
      <c r="AF56" s="96"/>
      <c r="AG56" s="96"/>
      <c r="AH56" s="96"/>
      <c r="AI56" s="96"/>
      <c r="AJ56" s="96"/>
      <c r="AK56" s="96"/>
      <c r="AL56" s="96"/>
      <c r="AM56" s="96"/>
      <c r="AN56" s="96"/>
      <c r="AO56" s="96"/>
      <c r="AP56" s="96"/>
      <c r="AQ56" s="96"/>
      <c r="AR56" s="13"/>
    </row>
    <row r="57" spans="1:50" ht="39.75" customHeight="1" x14ac:dyDescent="0.15">
      <c r="A57" s="514" t="s">
        <v>198</v>
      </c>
      <c r="B57" s="515"/>
      <c r="C57" s="515"/>
      <c r="D57" s="515"/>
      <c r="E57" s="515"/>
      <c r="F57" s="515"/>
      <c r="G57" s="515"/>
      <c r="H57" s="515"/>
      <c r="I57" s="515"/>
      <c r="J57" s="515"/>
      <c r="K57" s="515"/>
      <c r="L57" s="515"/>
      <c r="M57" s="515"/>
      <c r="N57" s="515"/>
      <c r="O57" s="515"/>
      <c r="P57" s="516"/>
      <c r="Q57" s="527"/>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19" t="s">
        <v>138</v>
      </c>
      <c r="AQ57" s="520"/>
      <c r="AR57" s="5"/>
    </row>
    <row r="58" spans="1:50" ht="30" customHeight="1" x14ac:dyDescent="0.15">
      <c r="A58" s="114"/>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50"/>
      <c r="AG58" s="50"/>
      <c r="AH58" s="50"/>
      <c r="AI58" s="50"/>
      <c r="AJ58" s="50"/>
      <c r="AK58" s="50"/>
      <c r="AL58" s="50"/>
      <c r="AM58" s="50"/>
      <c r="AN58" s="50"/>
      <c r="AO58" s="50"/>
      <c r="AP58" s="50"/>
      <c r="AQ58" s="50"/>
      <c r="AR58" s="13"/>
      <c r="AS58" s="7"/>
    </row>
    <row r="59" spans="1:50" ht="30" customHeight="1" x14ac:dyDescent="0.15">
      <c r="A59" s="510" t="s">
        <v>159</v>
      </c>
      <c r="B59" s="510"/>
      <c r="C59" s="510"/>
      <c r="D59" s="510"/>
      <c r="E59" s="510"/>
      <c r="F59" s="510"/>
      <c r="G59" s="510"/>
      <c r="H59" s="510"/>
      <c r="I59" s="510"/>
      <c r="J59" s="510"/>
      <c r="K59" s="510"/>
      <c r="L59" s="510"/>
      <c r="M59" s="510"/>
      <c r="N59" s="511"/>
      <c r="O59" s="511"/>
      <c r="P59" s="511"/>
      <c r="Q59" s="511"/>
      <c r="R59" s="511"/>
      <c r="S59" s="511"/>
      <c r="T59" s="511"/>
      <c r="U59" s="511"/>
      <c r="V59" s="511"/>
      <c r="W59" s="511"/>
      <c r="X59" s="511"/>
      <c r="Y59" s="511"/>
      <c r="Z59" s="511"/>
      <c r="AA59" s="511"/>
      <c r="AB59" s="511"/>
      <c r="AC59" s="511"/>
      <c r="AD59" s="511"/>
      <c r="AE59" s="511"/>
      <c r="AF59" s="50"/>
      <c r="AG59" s="50"/>
      <c r="AH59" s="50"/>
      <c r="AI59" s="50"/>
      <c r="AJ59" s="50"/>
      <c r="AK59" s="50"/>
      <c r="AL59" s="50"/>
      <c r="AM59" s="50"/>
      <c r="AN59" s="50"/>
      <c r="AO59" s="50"/>
      <c r="AP59" s="50"/>
      <c r="AQ59" s="50"/>
      <c r="AR59" s="13"/>
      <c r="AS59" s="7"/>
    </row>
    <row r="60" spans="1:50" ht="39.75" customHeight="1" x14ac:dyDescent="0.15">
      <c r="A60" s="514" t="s">
        <v>203</v>
      </c>
      <c r="B60" s="515"/>
      <c r="C60" s="515"/>
      <c r="D60" s="515"/>
      <c r="E60" s="515"/>
      <c r="F60" s="515"/>
      <c r="G60" s="515"/>
      <c r="H60" s="515"/>
      <c r="I60" s="515"/>
      <c r="J60" s="515"/>
      <c r="K60" s="515"/>
      <c r="L60" s="515"/>
      <c r="M60" s="515"/>
      <c r="N60" s="515"/>
      <c r="O60" s="515"/>
      <c r="P60" s="516"/>
      <c r="Q60" s="527">
        <v>10</v>
      </c>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19" t="s">
        <v>195</v>
      </c>
      <c r="AQ60" s="520"/>
      <c r="AR60" s="13"/>
      <c r="AS60" s="7"/>
    </row>
    <row r="61" spans="1:50" ht="39.75" customHeight="1" x14ac:dyDescent="0.15">
      <c r="A61" s="514" t="s">
        <v>197</v>
      </c>
      <c r="B61" s="515"/>
      <c r="C61" s="515"/>
      <c r="D61" s="515"/>
      <c r="E61" s="515"/>
      <c r="F61" s="515"/>
      <c r="G61" s="515"/>
      <c r="H61" s="515"/>
      <c r="I61" s="515"/>
      <c r="J61" s="515"/>
      <c r="K61" s="515"/>
      <c r="L61" s="515"/>
      <c r="M61" s="515"/>
      <c r="N61" s="515"/>
      <c r="O61" s="515"/>
      <c r="P61" s="516"/>
      <c r="Q61" s="517">
        <f>IF(AE1="平成３０年度　先進的再エネ熱等導入支援事業",900000*Q60,"")</f>
        <v>9000000</v>
      </c>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9" t="s">
        <v>138</v>
      </c>
      <c r="AQ61" s="520"/>
      <c r="AR61" s="13"/>
      <c r="AS61" s="7"/>
    </row>
    <row r="62" spans="1:50" ht="30" customHeight="1" x14ac:dyDescent="0.1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13"/>
      <c r="AS62" s="7"/>
    </row>
    <row r="63" spans="1:50" s="7" customFormat="1" ht="17.25" x14ac:dyDescent="0.15">
      <c r="A63" s="119" t="s">
        <v>140</v>
      </c>
      <c r="B63" s="119"/>
      <c r="C63" s="119"/>
      <c r="D63" s="119"/>
      <c r="E63" s="119"/>
      <c r="F63" s="119"/>
      <c r="G63" s="119"/>
      <c r="H63" s="97"/>
      <c r="I63" s="97"/>
      <c r="J63" s="96"/>
      <c r="K63" s="96"/>
      <c r="L63" s="96"/>
      <c r="M63" s="96"/>
      <c r="N63" s="96"/>
      <c r="O63" s="96"/>
      <c r="P63" s="96"/>
      <c r="Q63" s="96"/>
      <c r="R63" s="96"/>
      <c r="S63" s="96"/>
      <c r="T63" s="96"/>
      <c r="U63" s="96"/>
      <c r="X63" s="96"/>
      <c r="Y63" s="96"/>
      <c r="Z63" s="96"/>
      <c r="AA63" s="96"/>
      <c r="AB63" s="96"/>
      <c r="AC63" s="96"/>
      <c r="AD63" s="96"/>
      <c r="AE63" s="96"/>
      <c r="AF63" s="96"/>
      <c r="AG63" s="96"/>
      <c r="AH63" s="96"/>
      <c r="AI63" s="96"/>
      <c r="AJ63" s="96"/>
      <c r="AK63" s="96"/>
      <c r="AL63" s="96"/>
      <c r="AM63" s="96"/>
      <c r="AN63" s="96"/>
      <c r="AO63" s="96"/>
      <c r="AP63" s="96"/>
      <c r="AQ63" s="96"/>
      <c r="AR63" s="13"/>
    </row>
    <row r="64" spans="1:50" ht="39.75" customHeight="1" x14ac:dyDescent="0.15">
      <c r="A64" s="521" t="s">
        <v>1</v>
      </c>
      <c r="B64" s="522"/>
      <c r="C64" s="522"/>
      <c r="D64" s="522"/>
      <c r="E64" s="522"/>
      <c r="F64" s="522"/>
      <c r="G64" s="522"/>
      <c r="H64" s="522"/>
      <c r="I64" s="522"/>
      <c r="J64" s="522"/>
      <c r="K64" s="522"/>
      <c r="L64" s="522"/>
      <c r="M64" s="522"/>
      <c r="N64" s="522"/>
      <c r="O64" s="522"/>
      <c r="P64" s="523"/>
      <c r="Q64" s="128"/>
      <c r="R64" s="128"/>
      <c r="S64" s="116"/>
      <c r="T64" s="524" t="s">
        <v>2</v>
      </c>
      <c r="U64" s="524"/>
      <c r="V64" s="525">
        <v>30</v>
      </c>
      <c r="W64" s="525"/>
      <c r="X64" s="525"/>
      <c r="Y64" s="525"/>
      <c r="Z64" s="525"/>
      <c r="AA64" s="103" t="s">
        <v>3</v>
      </c>
      <c r="AB64" s="526">
        <v>7</v>
      </c>
      <c r="AC64" s="526"/>
      <c r="AD64" s="526"/>
      <c r="AE64" s="526"/>
      <c r="AF64" s="526"/>
      <c r="AG64" s="103" t="s">
        <v>13</v>
      </c>
      <c r="AH64" s="525">
        <v>9</v>
      </c>
      <c r="AI64" s="525"/>
      <c r="AJ64" s="525"/>
      <c r="AK64" s="525"/>
      <c r="AL64" s="525"/>
      <c r="AM64" s="103" t="s">
        <v>19</v>
      </c>
      <c r="AN64" s="117"/>
      <c r="AO64" s="117"/>
      <c r="AP64" s="117"/>
      <c r="AQ64" s="118"/>
      <c r="AX64" s="5"/>
    </row>
    <row r="65" spans="1:53" ht="39.75" customHeight="1" x14ac:dyDescent="0.15">
      <c r="A65" s="521" t="s">
        <v>4</v>
      </c>
      <c r="B65" s="522"/>
      <c r="C65" s="522"/>
      <c r="D65" s="522"/>
      <c r="E65" s="522"/>
      <c r="F65" s="522"/>
      <c r="G65" s="522"/>
      <c r="H65" s="522"/>
      <c r="I65" s="522"/>
      <c r="J65" s="522"/>
      <c r="K65" s="522"/>
      <c r="L65" s="522"/>
      <c r="M65" s="522"/>
      <c r="N65" s="522"/>
      <c r="O65" s="522"/>
      <c r="P65" s="523"/>
      <c r="Q65" s="128"/>
      <c r="R65" s="128"/>
      <c r="S65" s="116"/>
      <c r="T65" s="524" t="s">
        <v>2</v>
      </c>
      <c r="U65" s="524"/>
      <c r="V65" s="525">
        <v>30</v>
      </c>
      <c r="W65" s="525"/>
      <c r="X65" s="525"/>
      <c r="Y65" s="525"/>
      <c r="Z65" s="525"/>
      <c r="AA65" s="103" t="s">
        <v>3</v>
      </c>
      <c r="AB65" s="526">
        <v>12</v>
      </c>
      <c r="AC65" s="526"/>
      <c r="AD65" s="526"/>
      <c r="AE65" s="526"/>
      <c r="AF65" s="526"/>
      <c r="AG65" s="103" t="s">
        <v>13</v>
      </c>
      <c r="AH65" s="525">
        <v>20</v>
      </c>
      <c r="AI65" s="525"/>
      <c r="AJ65" s="525"/>
      <c r="AK65" s="525"/>
      <c r="AL65" s="525"/>
      <c r="AM65" s="103" t="s">
        <v>19</v>
      </c>
      <c r="AN65" s="117"/>
      <c r="AO65" s="117"/>
      <c r="AP65" s="117"/>
      <c r="AQ65" s="118"/>
      <c r="BA65" s="5"/>
    </row>
    <row r="66" spans="1:53" s="7" customFormat="1" ht="30" customHeight="1" x14ac:dyDescent="0.15">
      <c r="A66" s="42"/>
      <c r="B66" s="42"/>
      <c r="C66" s="42"/>
      <c r="D66" s="52"/>
      <c r="E66" s="52"/>
      <c r="F66" s="53"/>
      <c r="G66" s="53"/>
      <c r="H66" s="52"/>
      <c r="I66" s="52"/>
      <c r="J66" s="42"/>
      <c r="K66" s="42"/>
      <c r="L66" s="42"/>
      <c r="M66" s="42"/>
      <c r="N66" s="42"/>
      <c r="O66" s="42"/>
      <c r="P66" s="42"/>
      <c r="Q66" s="42"/>
      <c r="R66" s="42"/>
      <c r="S66" s="42"/>
      <c r="T66" s="42"/>
      <c r="U66" s="42"/>
      <c r="V66" s="6"/>
      <c r="W66" s="6"/>
      <c r="X66" s="42"/>
      <c r="Y66" s="42"/>
      <c r="Z66" s="42"/>
      <c r="AA66" s="42"/>
      <c r="AB66" s="42"/>
      <c r="AC66" s="42"/>
      <c r="AD66" s="42"/>
      <c r="AE66" s="42"/>
      <c r="AF66" s="42"/>
      <c r="AG66" s="42"/>
      <c r="AH66" s="42"/>
      <c r="AI66" s="42"/>
      <c r="AJ66" s="42"/>
      <c r="AK66" s="42"/>
      <c r="AL66" s="52"/>
      <c r="AM66" s="42"/>
      <c r="AN66" s="42"/>
      <c r="AO66" s="42"/>
      <c r="AP66" s="42"/>
      <c r="AQ66" s="42"/>
      <c r="AR66" s="13"/>
    </row>
    <row r="67" spans="1:53" s="7" customFormat="1" ht="18" customHeight="1" x14ac:dyDescent="0.15">
      <c r="A67" s="119" t="s">
        <v>141</v>
      </c>
      <c r="B67" s="119"/>
      <c r="C67" s="119"/>
      <c r="D67" s="119"/>
      <c r="E67" s="119"/>
      <c r="F67" s="119"/>
      <c r="G67" s="119"/>
      <c r="H67" s="119"/>
      <c r="I67" s="119"/>
      <c r="J67" s="119"/>
      <c r="K67" s="119"/>
      <c r="L67" s="119"/>
      <c r="M67" s="119"/>
      <c r="N67" s="119"/>
      <c r="O67" s="119"/>
      <c r="P67" s="119"/>
      <c r="Q67" s="119"/>
      <c r="R67" s="42"/>
      <c r="S67" s="42"/>
      <c r="T67" s="42"/>
      <c r="U67" s="42"/>
      <c r="V67" s="45"/>
      <c r="W67" s="45"/>
      <c r="X67" s="42"/>
      <c r="Y67" s="42"/>
      <c r="Z67" s="42"/>
      <c r="AA67" s="42"/>
      <c r="AB67" s="42"/>
      <c r="AC67" s="42"/>
      <c r="AD67" s="42"/>
      <c r="AE67" s="42"/>
      <c r="AF67" s="42"/>
      <c r="AG67" s="42"/>
      <c r="AH67" s="42"/>
      <c r="AI67" s="42"/>
      <c r="AJ67" s="42"/>
      <c r="AK67" s="42"/>
      <c r="AL67" s="52"/>
      <c r="AM67" s="42"/>
      <c r="AN67" s="42"/>
      <c r="AO67" s="42"/>
      <c r="AP67" s="42"/>
      <c r="AQ67" s="42"/>
      <c r="AR67" s="13"/>
    </row>
    <row r="68" spans="1:53" s="7" customFormat="1" ht="18" customHeight="1" x14ac:dyDescent="0.15">
      <c r="A68" s="115" t="s">
        <v>142</v>
      </c>
      <c r="B68" s="42"/>
      <c r="C68" s="42"/>
      <c r="D68" s="52"/>
      <c r="E68" s="52"/>
      <c r="F68" s="53"/>
      <c r="G68" s="53"/>
      <c r="H68" s="52"/>
      <c r="I68" s="52"/>
      <c r="J68" s="42"/>
      <c r="K68" s="42"/>
      <c r="L68" s="42"/>
      <c r="M68" s="42"/>
      <c r="N68" s="42"/>
      <c r="O68" s="42"/>
      <c r="P68" s="42"/>
      <c r="Q68" s="42"/>
      <c r="R68" s="42"/>
      <c r="S68" s="42"/>
      <c r="T68" s="42"/>
      <c r="U68" s="42"/>
      <c r="V68" s="45"/>
      <c r="W68" s="45"/>
      <c r="X68" s="42"/>
      <c r="Y68" s="42"/>
      <c r="Z68" s="42"/>
      <c r="AA68" s="42"/>
      <c r="AB68" s="42"/>
      <c r="AC68" s="42"/>
      <c r="AD68" s="42"/>
      <c r="AE68" s="42"/>
      <c r="AF68" s="42"/>
      <c r="AG68" s="42"/>
      <c r="AH68" s="42"/>
      <c r="AI68" s="42"/>
      <c r="AJ68" s="42"/>
      <c r="AK68" s="42"/>
      <c r="AL68" s="52"/>
      <c r="AM68" s="42"/>
      <c r="AN68" s="42"/>
      <c r="AO68" s="42"/>
      <c r="AP68" s="42"/>
      <c r="AQ68" s="42"/>
      <c r="AR68" s="13"/>
    </row>
    <row r="69" spans="1:53" s="7" customFormat="1" ht="21" customHeight="1" x14ac:dyDescent="0.15">
      <c r="A69" s="51"/>
      <c r="B69" s="42"/>
      <c r="C69" s="42"/>
      <c r="D69" s="52"/>
      <c r="E69" s="52"/>
      <c r="F69" s="53"/>
      <c r="G69" s="53"/>
      <c r="H69" s="52"/>
      <c r="I69" s="52"/>
      <c r="J69" s="42"/>
      <c r="K69" s="42"/>
      <c r="L69" s="42"/>
      <c r="M69" s="42"/>
      <c r="N69" s="42"/>
      <c r="O69" s="42"/>
      <c r="P69" s="42"/>
      <c r="Q69" s="42"/>
      <c r="R69" s="42"/>
      <c r="S69" s="42"/>
      <c r="T69" s="42"/>
      <c r="U69" s="42"/>
      <c r="V69" s="45"/>
      <c r="W69" s="45"/>
      <c r="X69" s="42"/>
      <c r="Y69" s="42"/>
      <c r="Z69" s="42"/>
      <c r="AA69" s="42"/>
      <c r="AB69" s="42"/>
      <c r="AC69" s="42"/>
      <c r="AD69" s="42"/>
      <c r="AE69" s="42"/>
      <c r="AF69" s="42"/>
      <c r="AG69" s="42"/>
      <c r="AH69" s="42"/>
      <c r="AI69" s="42"/>
      <c r="AJ69" s="42"/>
      <c r="AK69" s="42"/>
      <c r="AL69" s="52"/>
      <c r="AM69" s="42"/>
      <c r="AN69" s="42"/>
      <c r="AO69" s="42"/>
      <c r="AP69" s="42"/>
      <c r="AQ69" s="42"/>
      <c r="AR69" s="13"/>
    </row>
    <row r="70" spans="1:53" s="7" customFormat="1" ht="18" customHeight="1" x14ac:dyDescent="0.15">
      <c r="A70" s="511" t="s">
        <v>145</v>
      </c>
      <c r="B70" s="511"/>
      <c r="C70" s="511"/>
      <c r="D70" s="511"/>
      <c r="E70" s="511"/>
      <c r="F70" s="511"/>
      <c r="G70" s="511"/>
      <c r="H70" s="511"/>
      <c r="I70" s="511"/>
      <c r="J70" s="42"/>
      <c r="K70" s="42"/>
      <c r="L70" s="42"/>
      <c r="M70" s="42"/>
      <c r="N70" s="42"/>
      <c r="O70" s="42"/>
      <c r="P70" s="42"/>
      <c r="Q70" s="42"/>
      <c r="R70" s="42"/>
      <c r="S70" s="42"/>
      <c r="T70" s="42"/>
      <c r="U70" s="42"/>
      <c r="V70" s="45"/>
      <c r="W70" s="45"/>
      <c r="X70" s="42"/>
      <c r="Y70" s="42"/>
      <c r="Z70" s="42"/>
      <c r="AA70" s="42"/>
      <c r="AB70" s="42"/>
      <c r="AC70" s="42"/>
      <c r="AD70" s="42"/>
      <c r="AE70" s="42"/>
      <c r="AF70" s="42"/>
      <c r="AG70" s="42"/>
      <c r="AH70" s="42"/>
      <c r="AI70" s="42"/>
      <c r="AJ70" s="42"/>
      <c r="AK70" s="42"/>
      <c r="AL70" s="52"/>
      <c r="AM70" s="42"/>
      <c r="AN70" s="42"/>
      <c r="AO70" s="42"/>
      <c r="AP70" s="42"/>
      <c r="AQ70" s="42"/>
      <c r="AR70" s="13"/>
    </row>
    <row r="71" spans="1:53" s="7" customFormat="1" ht="18" customHeight="1" x14ac:dyDescent="0.15">
      <c r="A71" s="511"/>
      <c r="B71" s="511"/>
      <c r="C71" s="511"/>
      <c r="D71" s="511"/>
      <c r="E71" s="511"/>
      <c r="F71" s="511"/>
      <c r="G71" s="511"/>
      <c r="H71" s="511"/>
      <c r="I71" s="511"/>
      <c r="J71" s="42"/>
      <c r="K71" s="42"/>
      <c r="L71" s="42"/>
      <c r="M71" s="42"/>
      <c r="N71" s="42"/>
      <c r="O71" s="42"/>
      <c r="P71" s="42"/>
      <c r="Q71" s="42"/>
      <c r="R71" s="42"/>
      <c r="S71" s="42"/>
      <c r="T71" s="42"/>
      <c r="U71" s="42"/>
      <c r="V71" s="45"/>
      <c r="W71" s="45"/>
      <c r="X71" s="42"/>
      <c r="Y71" s="42"/>
      <c r="Z71" s="42"/>
      <c r="AA71" s="42"/>
      <c r="AB71" s="42"/>
      <c r="AC71" s="42"/>
      <c r="AD71" s="42"/>
      <c r="AE71" s="42"/>
      <c r="AF71" s="42"/>
      <c r="AG71" s="42"/>
      <c r="AH71" s="42"/>
      <c r="AI71" s="42"/>
      <c r="AJ71" s="42"/>
      <c r="AK71" s="42"/>
      <c r="AL71" s="52"/>
      <c r="AM71" s="42"/>
      <c r="AN71" s="42"/>
      <c r="AO71" s="42"/>
      <c r="AP71" s="42"/>
      <c r="AQ71" s="42"/>
      <c r="AR71" s="13"/>
    </row>
    <row r="72" spans="1:53" s="7" customFormat="1" ht="18" customHeight="1" x14ac:dyDescent="0.15">
      <c r="A72" s="115" t="s">
        <v>146</v>
      </c>
      <c r="B72" s="42"/>
      <c r="C72" s="42"/>
      <c r="D72" s="52"/>
      <c r="E72" s="52"/>
      <c r="F72" s="53"/>
      <c r="G72" s="53"/>
      <c r="H72" s="52"/>
      <c r="I72" s="52"/>
      <c r="J72" s="42"/>
      <c r="K72" s="42"/>
      <c r="L72" s="42"/>
      <c r="M72" s="42"/>
      <c r="N72" s="42"/>
      <c r="O72" s="42"/>
      <c r="P72" s="42"/>
      <c r="Q72" s="42"/>
      <c r="R72" s="42"/>
      <c r="S72" s="42"/>
      <c r="T72" s="42"/>
      <c r="U72" s="42"/>
      <c r="V72" s="45"/>
      <c r="W72" s="45"/>
      <c r="X72" s="42"/>
      <c r="Y72" s="42"/>
      <c r="Z72" s="42"/>
      <c r="AA72" s="42"/>
      <c r="AB72" s="42"/>
      <c r="AC72" s="42"/>
      <c r="AD72" s="42"/>
      <c r="AE72" s="42"/>
      <c r="AF72" s="42"/>
      <c r="AG72" s="42"/>
      <c r="AH72" s="42"/>
      <c r="AI72" s="42"/>
      <c r="AJ72" s="42"/>
      <c r="AK72" s="42"/>
      <c r="AL72" s="52"/>
      <c r="AM72" s="42"/>
      <c r="AN72" s="42"/>
      <c r="AO72" s="42"/>
      <c r="AP72" s="42"/>
      <c r="AQ72" s="42"/>
      <c r="AR72" s="13"/>
    </row>
    <row r="73" spans="1:53" s="7" customFormat="1" ht="21" customHeight="1" x14ac:dyDescent="0.15">
      <c r="A73" s="42"/>
      <c r="B73" s="42"/>
      <c r="C73" s="42"/>
      <c r="D73" s="52"/>
      <c r="E73" s="52"/>
      <c r="F73" s="53"/>
      <c r="G73" s="53"/>
      <c r="H73" s="52"/>
      <c r="I73" s="52"/>
      <c r="J73" s="42"/>
      <c r="K73" s="42"/>
      <c r="L73" s="42"/>
      <c r="M73" s="42"/>
      <c r="N73" s="42"/>
      <c r="O73" s="42"/>
      <c r="P73" s="42"/>
      <c r="Q73" s="42"/>
      <c r="R73" s="42"/>
      <c r="S73" s="42"/>
      <c r="T73" s="42"/>
      <c r="U73" s="42"/>
      <c r="V73" s="45"/>
      <c r="W73" s="45"/>
      <c r="X73" s="42"/>
      <c r="Y73" s="42"/>
      <c r="Z73" s="42"/>
      <c r="AA73" s="42"/>
      <c r="AB73" s="42"/>
      <c r="AC73" s="42"/>
      <c r="AD73" s="42"/>
      <c r="AE73" s="42"/>
      <c r="AF73" s="42"/>
      <c r="AG73" s="42"/>
      <c r="AH73" s="42"/>
      <c r="AI73" s="42"/>
      <c r="AJ73" s="42"/>
      <c r="AK73" s="42"/>
      <c r="AL73" s="52"/>
      <c r="AM73" s="42"/>
      <c r="AN73" s="42"/>
      <c r="AO73" s="42"/>
      <c r="AP73" s="42"/>
      <c r="AQ73" s="42"/>
      <c r="AR73" s="13"/>
    </row>
    <row r="74" spans="1:53" s="7" customFormat="1" ht="18" customHeight="1" x14ac:dyDescent="0.15">
      <c r="A74" s="511" t="s">
        <v>144</v>
      </c>
      <c r="B74" s="511"/>
      <c r="C74" s="511"/>
      <c r="D74" s="511"/>
      <c r="E74" s="511"/>
      <c r="F74" s="511"/>
      <c r="G74" s="511"/>
      <c r="H74" s="511"/>
      <c r="I74" s="511"/>
      <c r="J74" s="511"/>
      <c r="K74" s="511"/>
      <c r="L74" s="511"/>
      <c r="M74" s="511"/>
      <c r="N74" s="511"/>
      <c r="O74" s="511"/>
      <c r="P74" s="42"/>
      <c r="Q74" s="42"/>
      <c r="R74" s="42"/>
      <c r="S74" s="42"/>
      <c r="T74" s="42"/>
      <c r="U74" s="42"/>
      <c r="V74" s="45"/>
      <c r="W74" s="45"/>
      <c r="X74" s="42"/>
      <c r="Y74" s="42"/>
      <c r="Z74" s="42"/>
      <c r="AA74" s="42"/>
      <c r="AB74" s="42"/>
      <c r="AC74" s="42"/>
      <c r="AD74" s="42"/>
      <c r="AE74" s="42"/>
      <c r="AF74" s="42"/>
      <c r="AG74" s="42"/>
      <c r="AH74" s="42"/>
      <c r="AI74" s="42"/>
      <c r="AJ74" s="42"/>
      <c r="AK74" s="42"/>
      <c r="AL74" s="52"/>
      <c r="AM74" s="42"/>
      <c r="AN74" s="42"/>
      <c r="AO74" s="42"/>
      <c r="AP74" s="42"/>
      <c r="AQ74" s="42"/>
      <c r="AR74" s="13"/>
    </row>
    <row r="75" spans="1:53" s="7" customFormat="1" ht="18" customHeight="1" x14ac:dyDescent="0.15">
      <c r="A75" s="511"/>
      <c r="B75" s="511"/>
      <c r="C75" s="511"/>
      <c r="D75" s="511"/>
      <c r="E75" s="511"/>
      <c r="F75" s="511"/>
      <c r="G75" s="511"/>
      <c r="H75" s="511"/>
      <c r="I75" s="511"/>
      <c r="J75" s="511"/>
      <c r="K75" s="511"/>
      <c r="L75" s="511"/>
      <c r="M75" s="511"/>
      <c r="N75" s="511"/>
      <c r="O75" s="511"/>
      <c r="P75" s="42"/>
      <c r="Q75" s="42"/>
      <c r="R75" s="42"/>
      <c r="S75" s="42"/>
      <c r="T75" s="42"/>
      <c r="U75" s="42"/>
      <c r="V75" s="45"/>
      <c r="W75" s="45"/>
      <c r="X75" s="42"/>
      <c r="Y75" s="42"/>
      <c r="Z75" s="42"/>
      <c r="AA75" s="42"/>
      <c r="AB75" s="42"/>
      <c r="AC75" s="42"/>
      <c r="AD75" s="42"/>
      <c r="AE75" s="42"/>
      <c r="AF75" s="42"/>
      <c r="AG75" s="42"/>
      <c r="AH75" s="42"/>
      <c r="AI75" s="42"/>
      <c r="AJ75" s="42"/>
      <c r="AK75" s="42"/>
      <c r="AL75" s="52"/>
      <c r="AM75" s="42"/>
      <c r="AN75" s="42"/>
      <c r="AO75" s="42"/>
      <c r="AP75" s="42"/>
      <c r="AQ75" s="42"/>
      <c r="AR75" s="13"/>
    </row>
    <row r="76" spans="1:53" s="7" customFormat="1" ht="18" customHeight="1" x14ac:dyDescent="0.15">
      <c r="A76" s="115" t="s">
        <v>143</v>
      </c>
      <c r="B76" s="42"/>
      <c r="C76" s="42"/>
      <c r="D76" s="52"/>
      <c r="E76" s="52"/>
      <c r="F76" s="53"/>
      <c r="G76" s="53"/>
      <c r="H76" s="52"/>
      <c r="I76" s="52"/>
      <c r="J76" s="42"/>
      <c r="K76" s="42"/>
      <c r="L76" s="42"/>
      <c r="M76" s="42"/>
      <c r="N76" s="42"/>
      <c r="O76" s="42"/>
      <c r="P76" s="42"/>
      <c r="Q76" s="42"/>
      <c r="R76" s="42"/>
      <c r="S76" s="42"/>
      <c r="T76" s="42"/>
      <c r="U76" s="42"/>
      <c r="V76" s="45"/>
      <c r="W76" s="45"/>
      <c r="X76" s="42"/>
      <c r="Y76" s="42"/>
      <c r="Z76" s="42"/>
      <c r="AA76" s="42"/>
      <c r="AB76" s="42"/>
      <c r="AC76" s="42"/>
      <c r="AD76" s="42"/>
      <c r="AE76" s="42"/>
      <c r="AF76" s="42"/>
      <c r="AG76" s="42"/>
      <c r="AH76" s="42"/>
      <c r="AI76" s="42"/>
      <c r="AJ76" s="42"/>
      <c r="AK76" s="42"/>
      <c r="AL76" s="52"/>
      <c r="AM76" s="42"/>
      <c r="AN76" s="42"/>
      <c r="AO76" s="42"/>
      <c r="AP76" s="42"/>
      <c r="AQ76" s="42"/>
      <c r="AR76" s="13"/>
    </row>
    <row r="77" spans="1:53" s="7" customFormat="1" ht="18" customHeight="1" x14ac:dyDescent="0.15">
      <c r="A77" s="115"/>
      <c r="B77" s="42"/>
      <c r="C77" s="42"/>
      <c r="D77" s="52"/>
      <c r="E77" s="52"/>
      <c r="F77" s="53"/>
      <c r="G77" s="53"/>
      <c r="H77" s="52"/>
      <c r="I77" s="52"/>
      <c r="J77" s="42"/>
      <c r="K77" s="42"/>
      <c r="L77" s="42"/>
      <c r="M77" s="42"/>
      <c r="N77" s="42"/>
      <c r="O77" s="42"/>
      <c r="P77" s="42"/>
      <c r="Q77" s="42"/>
      <c r="R77" s="42"/>
      <c r="S77" s="42"/>
      <c r="T77" s="42"/>
      <c r="U77" s="42"/>
      <c r="V77" s="45"/>
      <c r="W77" s="45"/>
      <c r="X77" s="42"/>
      <c r="Y77" s="42"/>
      <c r="Z77" s="42"/>
      <c r="AA77" s="42"/>
      <c r="AB77" s="42"/>
      <c r="AC77" s="42"/>
      <c r="AD77" s="42"/>
      <c r="AE77" s="42"/>
      <c r="AF77" s="42"/>
      <c r="AG77" s="42"/>
      <c r="AH77" s="42"/>
      <c r="AI77" s="42"/>
      <c r="AJ77" s="42"/>
      <c r="AK77" s="42"/>
      <c r="AL77" s="52"/>
      <c r="AM77" s="42"/>
      <c r="AN77" s="42"/>
      <c r="AO77" s="42"/>
      <c r="AP77" s="42"/>
      <c r="AQ77" s="42"/>
      <c r="AR77" s="13"/>
    </row>
    <row r="78" spans="1:53" s="7" customFormat="1" ht="18" customHeight="1" x14ac:dyDescent="0.15">
      <c r="A78" s="115"/>
      <c r="B78" s="42"/>
      <c r="C78" s="42"/>
      <c r="D78" s="52"/>
      <c r="E78" s="52"/>
      <c r="F78" s="53"/>
      <c r="G78" s="53"/>
      <c r="H78" s="52"/>
      <c r="I78" s="52"/>
      <c r="J78" s="42"/>
      <c r="K78" s="42"/>
      <c r="L78" s="42"/>
      <c r="M78" s="42"/>
      <c r="N78" s="42"/>
      <c r="O78" s="42"/>
      <c r="P78" s="42"/>
      <c r="Q78" s="42"/>
      <c r="R78" s="42"/>
      <c r="S78" s="42"/>
      <c r="T78" s="42"/>
      <c r="U78" s="42"/>
      <c r="V78" s="45"/>
      <c r="W78" s="45"/>
      <c r="X78" s="42"/>
      <c r="Y78" s="42"/>
      <c r="Z78" s="42"/>
      <c r="AA78" s="42"/>
      <c r="AB78" s="42"/>
      <c r="AC78" s="42"/>
      <c r="AD78" s="42"/>
      <c r="AE78" s="42"/>
      <c r="AF78" s="42"/>
      <c r="AG78" s="42"/>
      <c r="AH78" s="42"/>
      <c r="AI78" s="42"/>
      <c r="AJ78" s="42"/>
      <c r="AK78" s="42"/>
      <c r="AL78" s="52"/>
      <c r="AM78" s="42"/>
      <c r="AN78" s="42"/>
      <c r="AO78" s="42"/>
      <c r="AP78" s="42"/>
      <c r="AQ78" s="42"/>
      <c r="AR78" s="13"/>
    </row>
    <row r="79" spans="1:53" s="7" customFormat="1" ht="18" customHeight="1" x14ac:dyDescent="0.15">
      <c r="A79" s="115"/>
      <c r="B79" s="42"/>
      <c r="C79" s="42"/>
      <c r="D79" s="52"/>
      <c r="E79" s="52"/>
      <c r="F79" s="53"/>
      <c r="G79" s="53"/>
      <c r="H79" s="52"/>
      <c r="I79" s="52"/>
      <c r="J79" s="42"/>
      <c r="K79" s="42"/>
      <c r="L79" s="42"/>
      <c r="M79" s="42"/>
      <c r="N79" s="42"/>
      <c r="O79" s="42"/>
      <c r="P79" s="42"/>
      <c r="Q79" s="42"/>
      <c r="R79" s="42"/>
      <c r="S79" s="42"/>
      <c r="T79" s="42"/>
      <c r="U79" s="42"/>
      <c r="V79" s="45"/>
      <c r="W79" s="45"/>
      <c r="X79" s="42"/>
      <c r="Y79" s="42"/>
      <c r="Z79" s="42"/>
      <c r="AA79" s="42"/>
      <c r="AB79" s="42"/>
      <c r="AC79" s="42"/>
      <c r="AD79" s="42"/>
      <c r="AE79" s="42"/>
      <c r="AF79" s="42"/>
      <c r="AG79" s="42"/>
      <c r="AH79" s="42"/>
      <c r="AI79" s="42"/>
      <c r="AJ79" s="42"/>
      <c r="AK79" s="42"/>
      <c r="AL79" s="52"/>
      <c r="AM79" s="42"/>
      <c r="AN79" s="42"/>
      <c r="AO79" s="42"/>
      <c r="AP79" s="42"/>
      <c r="AQ79" s="42"/>
      <c r="AR79" s="13"/>
    </row>
    <row r="80" spans="1:53" s="7" customFormat="1" ht="18" customHeight="1" x14ac:dyDescent="0.15">
      <c r="A80" s="115"/>
      <c r="B80" s="42"/>
      <c r="C80" s="42"/>
      <c r="D80" s="52"/>
      <c r="E80" s="52"/>
      <c r="F80" s="53"/>
      <c r="G80" s="53"/>
      <c r="H80" s="52"/>
      <c r="I80" s="52"/>
      <c r="J80" s="42"/>
      <c r="K80" s="42"/>
      <c r="L80" s="42"/>
      <c r="M80" s="42"/>
      <c r="N80" s="42"/>
      <c r="O80" s="42"/>
      <c r="P80" s="42"/>
      <c r="Q80" s="42"/>
      <c r="R80" s="42"/>
      <c r="S80" s="42"/>
      <c r="T80" s="42"/>
      <c r="U80" s="42"/>
      <c r="V80" s="45"/>
      <c r="W80" s="45"/>
      <c r="X80" s="42"/>
      <c r="Y80" s="42"/>
      <c r="Z80" s="42"/>
      <c r="AA80" s="42"/>
      <c r="AB80" s="42"/>
      <c r="AC80" s="42"/>
      <c r="AD80" s="42"/>
      <c r="AE80" s="42"/>
      <c r="AF80" s="42"/>
      <c r="AG80" s="42"/>
      <c r="AH80" s="42"/>
      <c r="AI80" s="42"/>
      <c r="AJ80" s="42"/>
      <c r="AK80" s="42"/>
      <c r="AL80" s="52"/>
      <c r="AM80" s="42"/>
      <c r="AN80" s="42"/>
      <c r="AO80" s="42"/>
      <c r="AP80" s="42"/>
      <c r="AQ80" s="42"/>
      <c r="AR80" s="13"/>
    </row>
    <row r="81" spans="1:44" s="7" customFormat="1" ht="18" customHeight="1" x14ac:dyDescent="0.15">
      <c r="A81" s="115"/>
      <c r="B81" s="42"/>
      <c r="C81" s="42"/>
      <c r="D81" s="52"/>
      <c r="E81" s="52"/>
      <c r="F81" s="53"/>
      <c r="G81" s="53"/>
      <c r="H81" s="52"/>
      <c r="I81" s="52"/>
      <c r="J81" s="42"/>
      <c r="K81" s="42"/>
      <c r="L81" s="42"/>
      <c r="M81" s="42"/>
      <c r="N81" s="42"/>
      <c r="O81" s="42"/>
      <c r="P81" s="42"/>
      <c r="Q81" s="42"/>
      <c r="R81" s="42"/>
      <c r="S81" s="42"/>
      <c r="T81" s="42"/>
      <c r="U81" s="42"/>
      <c r="V81" s="45"/>
      <c r="W81" s="45"/>
      <c r="X81" s="42"/>
      <c r="Y81" s="42"/>
      <c r="Z81" s="42"/>
      <c r="AA81" s="42"/>
      <c r="AB81" s="42"/>
      <c r="AC81" s="42"/>
      <c r="AD81" s="42"/>
      <c r="AE81" s="42"/>
      <c r="AF81" s="42"/>
      <c r="AG81" s="42"/>
      <c r="AH81" s="42"/>
      <c r="AI81" s="42"/>
      <c r="AJ81" s="42"/>
      <c r="AK81" s="42"/>
      <c r="AL81" s="52"/>
      <c r="AM81" s="42"/>
      <c r="AN81" s="42"/>
      <c r="AO81" s="42"/>
      <c r="AP81" s="42"/>
      <c r="AQ81" s="42"/>
      <c r="AR81" s="13"/>
    </row>
    <row r="82" spans="1:44" s="7" customFormat="1" ht="18" customHeight="1" x14ac:dyDescent="0.15">
      <c r="A82" s="115"/>
      <c r="B82" s="42"/>
      <c r="C82" s="42"/>
      <c r="D82" s="52"/>
      <c r="E82" s="52"/>
      <c r="F82" s="53"/>
      <c r="G82" s="53"/>
      <c r="H82" s="52"/>
      <c r="I82" s="52"/>
      <c r="J82" s="42"/>
      <c r="K82" s="42"/>
      <c r="L82" s="42"/>
      <c r="M82" s="42"/>
      <c r="N82" s="42"/>
      <c r="O82" s="42"/>
      <c r="P82" s="42"/>
      <c r="Q82" s="42"/>
      <c r="R82" s="42"/>
      <c r="S82" s="42"/>
      <c r="T82" s="42"/>
      <c r="U82" s="42"/>
      <c r="V82" s="45"/>
      <c r="W82" s="45"/>
      <c r="X82" s="42"/>
      <c r="Y82" s="42"/>
      <c r="Z82" s="42"/>
      <c r="AA82" s="42"/>
      <c r="AB82" s="42"/>
      <c r="AC82" s="42"/>
      <c r="AD82" s="42"/>
      <c r="AE82" s="42"/>
      <c r="AF82" s="42"/>
      <c r="AG82" s="42"/>
      <c r="AH82" s="42"/>
      <c r="AI82" s="42"/>
      <c r="AJ82" s="42"/>
      <c r="AK82" s="42"/>
      <c r="AL82" s="52"/>
      <c r="AM82" s="42"/>
      <c r="AN82" s="42"/>
      <c r="AO82" s="42"/>
      <c r="AP82" s="42"/>
      <c r="AQ82" s="42"/>
      <c r="AR82" s="13"/>
    </row>
    <row r="83" spans="1:44" s="7" customFormat="1" ht="18" customHeight="1" x14ac:dyDescent="0.15">
      <c r="A83" s="115"/>
      <c r="B83" s="42"/>
      <c r="C83" s="42"/>
      <c r="D83" s="52"/>
      <c r="E83" s="52"/>
      <c r="F83" s="53"/>
      <c r="G83" s="53"/>
      <c r="H83" s="52"/>
      <c r="I83" s="52"/>
      <c r="J83" s="42"/>
      <c r="K83" s="42"/>
      <c r="L83" s="42"/>
      <c r="M83" s="42"/>
      <c r="N83" s="42"/>
      <c r="O83" s="42"/>
      <c r="P83" s="42"/>
      <c r="Q83" s="42"/>
      <c r="R83" s="42"/>
      <c r="S83" s="42"/>
      <c r="T83" s="42"/>
      <c r="U83" s="42"/>
      <c r="V83" s="45"/>
      <c r="W83" s="45"/>
      <c r="X83" s="42"/>
      <c r="Y83" s="42"/>
      <c r="Z83" s="42"/>
      <c r="AA83" s="42"/>
      <c r="AB83" s="42"/>
      <c r="AC83" s="42"/>
      <c r="AD83" s="42"/>
      <c r="AE83" s="42"/>
      <c r="AF83" s="42"/>
      <c r="AG83" s="42"/>
      <c r="AH83" s="42"/>
      <c r="AI83" s="42"/>
      <c r="AJ83" s="42"/>
      <c r="AK83" s="42"/>
      <c r="AL83" s="52"/>
      <c r="AM83" s="42"/>
      <c r="AN83" s="42"/>
      <c r="AO83" s="42"/>
      <c r="AP83" s="42"/>
      <c r="AQ83" s="42"/>
      <c r="AR83" s="13"/>
    </row>
    <row r="84" spans="1:44" s="7" customFormat="1" ht="18" customHeight="1" x14ac:dyDescent="0.15">
      <c r="A84" s="115"/>
      <c r="B84" s="42"/>
      <c r="C84" s="42"/>
      <c r="D84" s="52"/>
      <c r="E84" s="52"/>
      <c r="F84" s="53"/>
      <c r="G84" s="53"/>
      <c r="H84" s="52"/>
      <c r="I84" s="52"/>
      <c r="J84" s="42"/>
      <c r="K84" s="42"/>
      <c r="L84" s="42"/>
      <c r="M84" s="42"/>
      <c r="N84" s="42"/>
      <c r="O84" s="42"/>
      <c r="P84" s="42"/>
      <c r="Q84" s="42"/>
      <c r="R84" s="42"/>
      <c r="S84" s="42"/>
      <c r="T84" s="42"/>
      <c r="U84" s="42"/>
      <c r="V84" s="45"/>
      <c r="W84" s="45"/>
      <c r="X84" s="42"/>
      <c r="Y84" s="42"/>
      <c r="Z84" s="42"/>
      <c r="AA84" s="42"/>
      <c r="AB84" s="42"/>
      <c r="AC84" s="42"/>
      <c r="AD84" s="42"/>
      <c r="AE84" s="42"/>
      <c r="AF84" s="42"/>
      <c r="AG84" s="42"/>
      <c r="AH84" s="42"/>
      <c r="AI84" s="42"/>
      <c r="AJ84" s="42"/>
      <c r="AK84" s="42"/>
      <c r="AL84" s="52"/>
      <c r="AM84" s="42"/>
      <c r="AN84" s="42"/>
      <c r="AO84" s="42"/>
      <c r="AP84" s="42"/>
      <c r="AQ84" s="42"/>
      <c r="AR84" s="13"/>
    </row>
    <row r="85" spans="1:44" s="7" customFormat="1" ht="18" customHeight="1" x14ac:dyDescent="0.15">
      <c r="A85" s="115"/>
      <c r="B85" s="42"/>
      <c r="C85" s="42"/>
      <c r="D85" s="52"/>
      <c r="E85" s="52"/>
      <c r="F85" s="53"/>
      <c r="G85" s="53"/>
      <c r="H85" s="52"/>
      <c r="I85" s="52"/>
      <c r="J85" s="42"/>
      <c r="K85" s="42"/>
      <c r="L85" s="42"/>
      <c r="M85" s="42"/>
      <c r="N85" s="42"/>
      <c r="O85" s="42"/>
      <c r="P85" s="42"/>
      <c r="Q85" s="42"/>
      <c r="R85" s="42"/>
      <c r="S85" s="42"/>
      <c r="T85" s="42"/>
      <c r="U85" s="42"/>
      <c r="V85" s="45"/>
      <c r="W85" s="45"/>
      <c r="X85" s="42"/>
      <c r="Y85" s="42"/>
      <c r="Z85" s="42"/>
      <c r="AA85" s="42"/>
      <c r="AB85" s="42"/>
      <c r="AC85" s="42"/>
      <c r="AD85" s="42"/>
      <c r="AE85" s="42"/>
      <c r="AF85" s="42"/>
      <c r="AG85" s="42"/>
      <c r="AH85" s="42"/>
      <c r="AI85" s="42"/>
      <c r="AJ85" s="42"/>
      <c r="AK85" s="42"/>
      <c r="AL85" s="52"/>
      <c r="AM85" s="42"/>
      <c r="AN85" s="42"/>
      <c r="AO85" s="42"/>
      <c r="AP85" s="42"/>
      <c r="AQ85" s="42"/>
      <c r="AR85" s="13"/>
    </row>
    <row r="86" spans="1:44" s="7" customFormat="1" ht="30" customHeight="1" x14ac:dyDescent="0.15">
      <c r="A86" s="42"/>
      <c r="B86" s="42"/>
      <c r="C86" s="42"/>
      <c r="D86" s="52"/>
      <c r="E86" s="52"/>
      <c r="F86" s="53"/>
      <c r="G86" s="53"/>
      <c r="H86" s="52"/>
      <c r="I86" s="52"/>
      <c r="J86" s="42"/>
      <c r="K86" s="42"/>
      <c r="L86" s="42"/>
      <c r="M86" s="42"/>
      <c r="N86" s="42"/>
      <c r="O86" s="42"/>
      <c r="P86" s="42"/>
      <c r="Q86" s="42"/>
      <c r="R86" s="42"/>
      <c r="S86" s="42"/>
      <c r="T86" s="42"/>
      <c r="U86" s="42"/>
      <c r="V86" s="45"/>
      <c r="W86" s="45"/>
      <c r="X86" s="42"/>
      <c r="Y86" s="42"/>
      <c r="Z86" s="42"/>
      <c r="AA86" s="42"/>
      <c r="AB86" s="42"/>
      <c r="AC86" s="42"/>
      <c r="AD86" s="42"/>
      <c r="AE86" s="42"/>
      <c r="AF86" s="42"/>
      <c r="AG86" s="42"/>
      <c r="AH86" s="42"/>
      <c r="AI86" s="42"/>
      <c r="AJ86" s="42"/>
      <c r="AK86" s="42"/>
      <c r="AL86" s="52"/>
      <c r="AM86" s="42"/>
      <c r="AN86" s="42"/>
      <c r="AO86" s="42"/>
      <c r="AP86" s="42"/>
      <c r="AQ86" s="42"/>
      <c r="AR86" s="13"/>
    </row>
    <row r="87" spans="1:44" s="7" customFormat="1" ht="30" customHeight="1" x14ac:dyDescent="0.15">
      <c r="A87" s="42"/>
      <c r="B87" s="42"/>
      <c r="C87" s="42"/>
      <c r="D87" s="52"/>
      <c r="E87" s="52"/>
      <c r="F87" s="53"/>
      <c r="G87" s="53"/>
      <c r="H87" s="52"/>
      <c r="I87" s="52"/>
      <c r="J87" s="42"/>
      <c r="K87" s="42"/>
      <c r="L87" s="42"/>
      <c r="M87" s="42"/>
      <c r="N87" s="42"/>
      <c r="O87" s="42"/>
      <c r="P87" s="42"/>
      <c r="Q87" s="42"/>
      <c r="R87" s="42"/>
      <c r="S87" s="42"/>
      <c r="T87" s="42"/>
      <c r="U87" s="42"/>
      <c r="V87" s="45"/>
      <c r="W87" s="45"/>
      <c r="X87" s="42"/>
      <c r="Y87" s="42"/>
      <c r="Z87" s="42"/>
      <c r="AA87" s="42"/>
      <c r="AB87" s="42"/>
      <c r="AC87" s="42"/>
      <c r="AD87" s="42"/>
      <c r="AE87" s="42"/>
      <c r="AF87" s="42"/>
      <c r="AG87" s="42"/>
      <c r="AH87" s="42"/>
      <c r="AI87" s="42"/>
      <c r="AJ87" s="42"/>
      <c r="AK87" s="42"/>
      <c r="AL87" s="52"/>
      <c r="AM87" s="42"/>
      <c r="AN87" s="42"/>
      <c r="AO87" s="42"/>
      <c r="AP87" s="42"/>
      <c r="AQ87" s="42"/>
      <c r="AR87" s="13"/>
    </row>
    <row r="88" spans="1:44" s="7" customFormat="1" ht="30" customHeight="1" x14ac:dyDescent="0.15">
      <c r="A88" s="42"/>
      <c r="B88" s="42"/>
      <c r="C88" s="42"/>
      <c r="D88" s="52"/>
      <c r="E88" s="52"/>
      <c r="F88" s="53"/>
      <c r="G88" s="53"/>
      <c r="H88" s="52"/>
      <c r="I88" s="52"/>
      <c r="J88" s="42"/>
      <c r="K88" s="42"/>
      <c r="L88" s="42"/>
      <c r="M88" s="42"/>
      <c r="N88" s="42"/>
      <c r="O88" s="42"/>
      <c r="P88" s="42"/>
      <c r="Q88" s="42"/>
      <c r="R88" s="42"/>
      <c r="S88" s="42"/>
      <c r="T88" s="42"/>
      <c r="U88" s="42"/>
      <c r="V88" s="45"/>
      <c r="W88" s="45"/>
      <c r="X88" s="42"/>
      <c r="Y88" s="42"/>
      <c r="Z88" s="42"/>
      <c r="AA88" s="42"/>
      <c r="AB88" s="42"/>
      <c r="AC88" s="42"/>
      <c r="AD88" s="42"/>
      <c r="AE88" s="42"/>
      <c r="AF88" s="42"/>
      <c r="AG88" s="42"/>
      <c r="AH88" s="42"/>
      <c r="AI88" s="42"/>
      <c r="AJ88" s="42"/>
      <c r="AK88" s="42"/>
      <c r="AL88" s="52"/>
      <c r="AM88" s="42"/>
      <c r="AN88" s="42"/>
      <c r="AO88" s="42"/>
      <c r="AP88" s="42"/>
      <c r="AQ88" s="42"/>
      <c r="AR88" s="13"/>
    </row>
    <row r="89" spans="1:44" ht="30" customHeight="1" x14ac:dyDescent="0.15">
      <c r="A89" s="100" t="s">
        <v>139</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5"/>
    </row>
    <row r="90" spans="1:44" ht="30" customHeight="1" x14ac:dyDescent="0.15">
      <c r="A90" s="529" t="s">
        <v>60</v>
      </c>
      <c r="B90" s="529"/>
      <c r="C90" s="529"/>
      <c r="D90" s="529"/>
      <c r="E90" s="529"/>
      <c r="F90" s="529"/>
      <c r="G90" s="529"/>
      <c r="H90" s="529"/>
      <c r="I90" s="529"/>
      <c r="J90" s="529"/>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529"/>
      <c r="AH90" s="529"/>
      <c r="AI90" s="529"/>
      <c r="AJ90" s="529"/>
      <c r="AK90" s="529"/>
      <c r="AL90" s="529"/>
      <c r="AM90" s="529"/>
      <c r="AN90" s="529"/>
      <c r="AO90" s="529"/>
      <c r="AP90" s="529"/>
      <c r="AQ90" s="529"/>
      <c r="AR90" s="5"/>
    </row>
    <row r="91" spans="1:44" ht="30" customHeight="1" x14ac:dyDescent="0.15">
      <c r="A91" s="27"/>
      <c r="B91" s="27"/>
      <c r="C91" s="27"/>
      <c r="D91" s="28"/>
      <c r="E91" s="28"/>
      <c r="F91" s="29"/>
      <c r="G91" s="29"/>
      <c r="H91" s="27"/>
      <c r="I91" s="27"/>
      <c r="J91" s="27"/>
      <c r="K91" s="27"/>
      <c r="L91" s="27"/>
      <c r="M91" s="27"/>
      <c r="N91" s="27"/>
      <c r="O91" s="27"/>
      <c r="P91" s="27"/>
      <c r="Q91" s="27"/>
      <c r="R91" s="27"/>
      <c r="S91" s="27"/>
      <c r="T91" s="27"/>
      <c r="U91" s="27"/>
      <c r="V91" s="27"/>
      <c r="W91" s="27"/>
      <c r="X91" s="27"/>
      <c r="Y91" s="27"/>
      <c r="Z91" s="27"/>
      <c r="AA91" s="27"/>
      <c r="AB91" s="24"/>
      <c r="AC91" s="24"/>
      <c r="AD91" s="25"/>
      <c r="AE91" s="490" t="s">
        <v>2</v>
      </c>
      <c r="AF91" s="490"/>
      <c r="AG91" s="530">
        <v>30</v>
      </c>
      <c r="AH91" s="530"/>
      <c r="AI91" s="24" t="s">
        <v>3</v>
      </c>
      <c r="AJ91" s="530">
        <v>5</v>
      </c>
      <c r="AK91" s="530"/>
      <c r="AL91" s="24" t="s">
        <v>13</v>
      </c>
      <c r="AM91" s="530">
        <v>25</v>
      </c>
      <c r="AN91" s="530"/>
      <c r="AO91" s="24" t="s">
        <v>14</v>
      </c>
      <c r="AP91" s="26"/>
      <c r="AQ91" s="24"/>
      <c r="AR91" s="5"/>
    </row>
    <row r="92" spans="1:44" ht="30" customHeight="1" x14ac:dyDescent="0.15">
      <c r="A92" s="27"/>
      <c r="B92" s="27"/>
      <c r="C92" s="27"/>
      <c r="D92" s="28"/>
      <c r="E92" s="28"/>
      <c r="F92" s="29"/>
      <c r="G92" s="29"/>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4" t="s">
        <v>109</v>
      </c>
      <c r="AK92" s="495" t="s">
        <v>147</v>
      </c>
      <c r="AL92" s="495"/>
      <c r="AM92" s="30" t="s">
        <v>111</v>
      </c>
      <c r="AN92" s="495" t="s">
        <v>136</v>
      </c>
      <c r="AO92" s="495"/>
      <c r="AP92" s="24" t="s">
        <v>15</v>
      </c>
      <c r="AQ92" s="24" t="s">
        <v>112</v>
      </c>
      <c r="AR92" s="5"/>
    </row>
    <row r="93" spans="1:44" ht="30" customHeight="1" x14ac:dyDescent="0.15">
      <c r="A93" s="531" t="s">
        <v>63</v>
      </c>
      <c r="B93" s="531"/>
      <c r="C93" s="531"/>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531"/>
      <c r="AM93" s="531"/>
      <c r="AN93" s="531"/>
      <c r="AO93" s="531"/>
      <c r="AP93" s="531"/>
      <c r="AQ93" s="531"/>
      <c r="AR93" s="5"/>
    </row>
    <row r="94" spans="1:44" ht="30" customHeight="1"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
    </row>
    <row r="95" spans="1:44" ht="12.75" customHeight="1" x14ac:dyDescent="0.15">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5"/>
    </row>
    <row r="96" spans="1:44" ht="24.95" customHeight="1" x14ac:dyDescent="0.15">
      <c r="A96" s="532" t="s">
        <v>64</v>
      </c>
      <c r="B96" s="532"/>
      <c r="C96" s="532"/>
      <c r="D96" s="532"/>
      <c r="E96" s="532"/>
      <c r="F96" s="532"/>
      <c r="G96" s="532"/>
      <c r="H96" s="532"/>
      <c r="I96" s="55" t="s">
        <v>118</v>
      </c>
      <c r="J96" s="533" t="s">
        <v>192</v>
      </c>
      <c r="K96" s="533"/>
      <c r="L96" s="533"/>
      <c r="M96" s="533"/>
      <c r="N96" s="533"/>
      <c r="O96" s="533"/>
      <c r="P96" s="533"/>
      <c r="Q96" s="533"/>
      <c r="R96" s="533"/>
      <c r="S96" s="533"/>
      <c r="T96" s="533"/>
      <c r="U96" s="533"/>
      <c r="V96" s="533"/>
      <c r="W96" s="533"/>
      <c r="X96" s="533"/>
      <c r="Y96" s="533"/>
      <c r="Z96" s="533"/>
      <c r="AA96" s="533"/>
      <c r="AB96" s="533"/>
      <c r="AC96" s="533"/>
      <c r="AD96" s="533"/>
      <c r="AE96" s="533"/>
      <c r="AF96" s="533"/>
      <c r="AG96" s="533"/>
      <c r="AH96" s="533"/>
      <c r="AI96" s="533"/>
      <c r="AJ96" s="533"/>
      <c r="AK96" s="533"/>
      <c r="AL96" s="533"/>
      <c r="AM96" s="533"/>
      <c r="AN96" s="533"/>
      <c r="AO96" s="42"/>
      <c r="AP96" s="42"/>
      <c r="AQ96" s="42"/>
      <c r="AR96" s="5"/>
    </row>
    <row r="97" spans="1:44" ht="12" customHeight="1" x14ac:dyDescent="0.15">
      <c r="A97" s="125"/>
      <c r="B97" s="125"/>
      <c r="C97" s="125"/>
      <c r="D97" s="125"/>
      <c r="E97" s="125"/>
      <c r="F97" s="125"/>
      <c r="G97" s="125"/>
      <c r="H97" s="125"/>
      <c r="I97" s="24"/>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42"/>
      <c r="AI97" s="42"/>
      <c r="AJ97" s="42"/>
      <c r="AK97" s="42"/>
      <c r="AL97" s="42"/>
      <c r="AM97" s="42"/>
      <c r="AN97" s="42"/>
      <c r="AO97" s="42"/>
      <c r="AP97" s="42"/>
      <c r="AQ97" s="42"/>
      <c r="AR97" s="5"/>
    </row>
    <row r="98" spans="1:44" ht="30" customHeight="1" x14ac:dyDescent="0.15">
      <c r="A98" s="27"/>
      <c r="B98" s="534" t="s">
        <v>65</v>
      </c>
      <c r="C98" s="534"/>
      <c r="D98" s="534"/>
      <c r="E98" s="534"/>
      <c r="F98" s="534"/>
      <c r="G98" s="534"/>
      <c r="H98" s="534"/>
      <c r="I98" s="534"/>
      <c r="J98" s="534"/>
      <c r="K98" s="534"/>
      <c r="L98" s="534" t="s">
        <v>66</v>
      </c>
      <c r="M98" s="534"/>
      <c r="N98" s="534"/>
      <c r="O98" s="534"/>
      <c r="P98" s="534"/>
      <c r="Q98" s="534"/>
      <c r="R98" s="534"/>
      <c r="S98" s="534"/>
      <c r="T98" s="534"/>
      <c r="U98" s="534"/>
      <c r="V98" s="534" t="s">
        <v>18</v>
      </c>
      <c r="W98" s="534"/>
      <c r="X98" s="534"/>
      <c r="Y98" s="534"/>
      <c r="Z98" s="534"/>
      <c r="AA98" s="534"/>
      <c r="AB98" s="534"/>
      <c r="AC98" s="534"/>
      <c r="AD98" s="534" t="s">
        <v>67</v>
      </c>
      <c r="AE98" s="534"/>
      <c r="AF98" s="534"/>
      <c r="AG98" s="534"/>
      <c r="AH98" s="534" t="s">
        <v>68</v>
      </c>
      <c r="AI98" s="534"/>
      <c r="AJ98" s="534"/>
      <c r="AK98" s="534"/>
      <c r="AL98" s="534"/>
      <c r="AM98" s="534"/>
      <c r="AN98" s="534"/>
      <c r="AO98" s="534"/>
      <c r="AP98" s="534"/>
      <c r="AQ98" s="22"/>
      <c r="AR98" s="15"/>
    </row>
    <row r="99" spans="1:44" ht="22.5" customHeight="1" x14ac:dyDescent="0.15">
      <c r="A99" s="27"/>
      <c r="B99" s="534"/>
      <c r="C99" s="534"/>
      <c r="D99" s="534"/>
      <c r="E99" s="534"/>
      <c r="F99" s="534"/>
      <c r="G99" s="534"/>
      <c r="H99" s="534"/>
      <c r="I99" s="534"/>
      <c r="J99" s="534"/>
      <c r="K99" s="534"/>
      <c r="L99" s="534"/>
      <c r="M99" s="534"/>
      <c r="N99" s="534"/>
      <c r="O99" s="534"/>
      <c r="P99" s="534"/>
      <c r="Q99" s="534"/>
      <c r="R99" s="534"/>
      <c r="S99" s="534"/>
      <c r="T99" s="534"/>
      <c r="U99" s="534"/>
      <c r="V99" s="534" t="s">
        <v>69</v>
      </c>
      <c r="W99" s="534"/>
      <c r="X99" s="534" t="s">
        <v>3</v>
      </c>
      <c r="Y99" s="534"/>
      <c r="Z99" s="534" t="s">
        <v>13</v>
      </c>
      <c r="AA99" s="534"/>
      <c r="AB99" s="534" t="s">
        <v>19</v>
      </c>
      <c r="AC99" s="534"/>
      <c r="AD99" s="534"/>
      <c r="AE99" s="534"/>
      <c r="AF99" s="534"/>
      <c r="AG99" s="534"/>
      <c r="AH99" s="534"/>
      <c r="AI99" s="534"/>
      <c r="AJ99" s="534"/>
      <c r="AK99" s="534"/>
      <c r="AL99" s="534"/>
      <c r="AM99" s="534"/>
      <c r="AN99" s="534"/>
      <c r="AO99" s="534"/>
      <c r="AP99" s="534"/>
      <c r="AQ99" s="27"/>
      <c r="AR99" s="5"/>
    </row>
    <row r="100" spans="1:44" ht="27" customHeight="1" x14ac:dyDescent="0.15">
      <c r="A100" s="27"/>
      <c r="B100" s="464" t="s">
        <v>177</v>
      </c>
      <c r="C100" s="464"/>
      <c r="D100" s="464"/>
      <c r="E100" s="464"/>
      <c r="F100" s="464"/>
      <c r="G100" s="464"/>
      <c r="H100" s="464"/>
      <c r="I100" s="464"/>
      <c r="J100" s="464"/>
      <c r="K100" s="464"/>
      <c r="L100" s="464" t="s">
        <v>178</v>
      </c>
      <c r="M100" s="464"/>
      <c r="N100" s="464"/>
      <c r="O100" s="464"/>
      <c r="P100" s="464"/>
      <c r="Q100" s="464"/>
      <c r="R100" s="464"/>
      <c r="S100" s="464"/>
      <c r="T100" s="464"/>
      <c r="U100" s="464"/>
      <c r="V100" s="535" t="s">
        <v>179</v>
      </c>
      <c r="W100" s="535"/>
      <c r="X100" s="535" t="s">
        <v>166</v>
      </c>
      <c r="Y100" s="535"/>
      <c r="Z100" s="535" t="s">
        <v>167</v>
      </c>
      <c r="AA100" s="535"/>
      <c r="AB100" s="535" t="s">
        <v>168</v>
      </c>
      <c r="AC100" s="535"/>
      <c r="AD100" s="535" t="s">
        <v>180</v>
      </c>
      <c r="AE100" s="535"/>
      <c r="AF100" s="535"/>
      <c r="AG100" s="535"/>
      <c r="AH100" s="464"/>
      <c r="AI100" s="464"/>
      <c r="AJ100" s="464"/>
      <c r="AK100" s="464"/>
      <c r="AL100" s="464"/>
      <c r="AM100" s="464"/>
      <c r="AN100" s="464"/>
      <c r="AO100" s="464"/>
      <c r="AP100" s="464"/>
      <c r="AQ100" s="27"/>
      <c r="AR100" s="5"/>
    </row>
    <row r="101" spans="1:44" ht="27" customHeight="1" x14ac:dyDescent="0.15">
      <c r="A101" s="27"/>
      <c r="B101" s="464"/>
      <c r="C101" s="464"/>
      <c r="D101" s="464"/>
      <c r="E101" s="464"/>
      <c r="F101" s="464"/>
      <c r="G101" s="464"/>
      <c r="H101" s="464"/>
      <c r="I101" s="464"/>
      <c r="J101" s="464"/>
      <c r="K101" s="464"/>
      <c r="L101" s="464"/>
      <c r="M101" s="464"/>
      <c r="N101" s="464"/>
      <c r="O101" s="464"/>
      <c r="P101" s="464"/>
      <c r="Q101" s="464"/>
      <c r="R101" s="464"/>
      <c r="S101" s="464"/>
      <c r="T101" s="464"/>
      <c r="U101" s="464"/>
      <c r="V101" s="535"/>
      <c r="W101" s="535"/>
      <c r="X101" s="535"/>
      <c r="Y101" s="535"/>
      <c r="Z101" s="535"/>
      <c r="AA101" s="535"/>
      <c r="AB101" s="535"/>
      <c r="AC101" s="535"/>
      <c r="AD101" s="535"/>
      <c r="AE101" s="535"/>
      <c r="AF101" s="535"/>
      <c r="AG101" s="535"/>
      <c r="AH101" s="464"/>
      <c r="AI101" s="464"/>
      <c r="AJ101" s="464"/>
      <c r="AK101" s="464"/>
      <c r="AL101" s="464"/>
      <c r="AM101" s="464"/>
      <c r="AN101" s="464"/>
      <c r="AO101" s="464"/>
      <c r="AP101" s="464"/>
      <c r="AQ101" s="27"/>
      <c r="AR101" s="5"/>
    </row>
    <row r="102" spans="1:44" ht="27" customHeight="1" x14ac:dyDescent="0.15">
      <c r="A102" s="27"/>
      <c r="B102" s="464"/>
      <c r="C102" s="464"/>
      <c r="D102" s="464"/>
      <c r="E102" s="464"/>
      <c r="F102" s="464"/>
      <c r="G102" s="464"/>
      <c r="H102" s="464"/>
      <c r="I102" s="464"/>
      <c r="J102" s="464"/>
      <c r="K102" s="464"/>
      <c r="L102" s="464"/>
      <c r="M102" s="464"/>
      <c r="N102" s="464"/>
      <c r="O102" s="464"/>
      <c r="P102" s="464"/>
      <c r="Q102" s="464"/>
      <c r="R102" s="464"/>
      <c r="S102" s="464"/>
      <c r="T102" s="464"/>
      <c r="U102" s="464"/>
      <c r="V102" s="535"/>
      <c r="W102" s="535"/>
      <c r="X102" s="535"/>
      <c r="Y102" s="535"/>
      <c r="Z102" s="535"/>
      <c r="AA102" s="535"/>
      <c r="AB102" s="535"/>
      <c r="AC102" s="535"/>
      <c r="AD102" s="535"/>
      <c r="AE102" s="535"/>
      <c r="AF102" s="535"/>
      <c r="AG102" s="535"/>
      <c r="AH102" s="464"/>
      <c r="AI102" s="464"/>
      <c r="AJ102" s="464"/>
      <c r="AK102" s="464"/>
      <c r="AL102" s="464"/>
      <c r="AM102" s="464"/>
      <c r="AN102" s="464"/>
      <c r="AO102" s="464"/>
      <c r="AP102" s="464"/>
      <c r="AQ102" s="27"/>
      <c r="AR102" s="5"/>
    </row>
    <row r="103" spans="1:44" ht="27" customHeight="1" x14ac:dyDescent="0.15">
      <c r="A103" s="27"/>
      <c r="B103" s="464"/>
      <c r="C103" s="464"/>
      <c r="D103" s="464"/>
      <c r="E103" s="464"/>
      <c r="F103" s="464"/>
      <c r="G103" s="464"/>
      <c r="H103" s="464"/>
      <c r="I103" s="464"/>
      <c r="J103" s="464"/>
      <c r="K103" s="464"/>
      <c r="L103" s="464"/>
      <c r="M103" s="464"/>
      <c r="N103" s="464"/>
      <c r="O103" s="464"/>
      <c r="P103" s="464"/>
      <c r="Q103" s="464"/>
      <c r="R103" s="464"/>
      <c r="S103" s="464"/>
      <c r="T103" s="464"/>
      <c r="U103" s="464"/>
      <c r="V103" s="535"/>
      <c r="W103" s="535"/>
      <c r="X103" s="535"/>
      <c r="Y103" s="535"/>
      <c r="Z103" s="535"/>
      <c r="AA103" s="535"/>
      <c r="AB103" s="535"/>
      <c r="AC103" s="535"/>
      <c r="AD103" s="535"/>
      <c r="AE103" s="535"/>
      <c r="AF103" s="535"/>
      <c r="AG103" s="535"/>
      <c r="AH103" s="464"/>
      <c r="AI103" s="464"/>
      <c r="AJ103" s="464"/>
      <c r="AK103" s="464"/>
      <c r="AL103" s="464"/>
      <c r="AM103" s="464"/>
      <c r="AN103" s="464"/>
      <c r="AO103" s="464"/>
      <c r="AP103" s="464"/>
      <c r="AQ103" s="27"/>
      <c r="AR103" s="5"/>
    </row>
    <row r="104" spans="1:44" ht="27" customHeight="1" x14ac:dyDescent="0.15">
      <c r="A104" s="27"/>
      <c r="B104" s="464"/>
      <c r="C104" s="464"/>
      <c r="D104" s="464"/>
      <c r="E104" s="464"/>
      <c r="F104" s="464"/>
      <c r="G104" s="464"/>
      <c r="H104" s="464"/>
      <c r="I104" s="464"/>
      <c r="J104" s="464"/>
      <c r="K104" s="464"/>
      <c r="L104" s="464"/>
      <c r="M104" s="464"/>
      <c r="N104" s="464"/>
      <c r="O104" s="464"/>
      <c r="P104" s="464"/>
      <c r="Q104" s="464"/>
      <c r="R104" s="464"/>
      <c r="S104" s="464"/>
      <c r="T104" s="464"/>
      <c r="U104" s="464"/>
      <c r="V104" s="535"/>
      <c r="W104" s="535"/>
      <c r="X104" s="535"/>
      <c r="Y104" s="535"/>
      <c r="Z104" s="535"/>
      <c r="AA104" s="535"/>
      <c r="AB104" s="535"/>
      <c r="AC104" s="535"/>
      <c r="AD104" s="535"/>
      <c r="AE104" s="535"/>
      <c r="AF104" s="535"/>
      <c r="AG104" s="535"/>
      <c r="AH104" s="464"/>
      <c r="AI104" s="464"/>
      <c r="AJ104" s="464"/>
      <c r="AK104" s="464"/>
      <c r="AL104" s="464"/>
      <c r="AM104" s="464"/>
      <c r="AN104" s="464"/>
      <c r="AO104" s="464"/>
      <c r="AP104" s="464"/>
      <c r="AQ104" s="27"/>
      <c r="AR104" s="5"/>
    </row>
    <row r="105" spans="1:44" ht="27" customHeight="1" x14ac:dyDescent="0.15">
      <c r="A105" s="27"/>
      <c r="B105" s="464"/>
      <c r="C105" s="464"/>
      <c r="D105" s="464"/>
      <c r="E105" s="464"/>
      <c r="F105" s="464"/>
      <c r="G105" s="464"/>
      <c r="H105" s="464"/>
      <c r="I105" s="464"/>
      <c r="J105" s="464"/>
      <c r="K105" s="464"/>
      <c r="L105" s="464"/>
      <c r="M105" s="464"/>
      <c r="N105" s="464"/>
      <c r="O105" s="464"/>
      <c r="P105" s="464"/>
      <c r="Q105" s="464"/>
      <c r="R105" s="464"/>
      <c r="S105" s="464"/>
      <c r="T105" s="464"/>
      <c r="U105" s="464"/>
      <c r="V105" s="535"/>
      <c r="W105" s="535"/>
      <c r="X105" s="535"/>
      <c r="Y105" s="535"/>
      <c r="Z105" s="535"/>
      <c r="AA105" s="535"/>
      <c r="AB105" s="535"/>
      <c r="AC105" s="535"/>
      <c r="AD105" s="535"/>
      <c r="AE105" s="535"/>
      <c r="AF105" s="535"/>
      <c r="AG105" s="535"/>
      <c r="AH105" s="464"/>
      <c r="AI105" s="464"/>
      <c r="AJ105" s="464"/>
      <c r="AK105" s="464"/>
      <c r="AL105" s="464"/>
      <c r="AM105" s="464"/>
      <c r="AN105" s="464"/>
      <c r="AO105" s="464"/>
      <c r="AP105" s="464"/>
      <c r="AQ105" s="27"/>
      <c r="AR105" s="5"/>
    </row>
    <row r="106" spans="1:44" ht="27" customHeight="1" x14ac:dyDescent="0.15">
      <c r="A106" s="27"/>
      <c r="B106" s="464"/>
      <c r="C106" s="464"/>
      <c r="D106" s="464"/>
      <c r="E106" s="464"/>
      <c r="F106" s="464"/>
      <c r="G106" s="464"/>
      <c r="H106" s="464"/>
      <c r="I106" s="464"/>
      <c r="J106" s="464"/>
      <c r="K106" s="464"/>
      <c r="L106" s="464"/>
      <c r="M106" s="464"/>
      <c r="N106" s="464"/>
      <c r="O106" s="464"/>
      <c r="P106" s="464"/>
      <c r="Q106" s="464"/>
      <c r="R106" s="464"/>
      <c r="S106" s="464"/>
      <c r="T106" s="464"/>
      <c r="U106" s="464"/>
      <c r="V106" s="535"/>
      <c r="W106" s="535"/>
      <c r="X106" s="535"/>
      <c r="Y106" s="535"/>
      <c r="Z106" s="535"/>
      <c r="AA106" s="535"/>
      <c r="AB106" s="535"/>
      <c r="AC106" s="535"/>
      <c r="AD106" s="535"/>
      <c r="AE106" s="535"/>
      <c r="AF106" s="535"/>
      <c r="AG106" s="535"/>
      <c r="AH106" s="464"/>
      <c r="AI106" s="464"/>
      <c r="AJ106" s="464"/>
      <c r="AK106" s="464"/>
      <c r="AL106" s="464"/>
      <c r="AM106" s="464"/>
      <c r="AN106" s="464"/>
      <c r="AO106" s="464"/>
      <c r="AP106" s="464"/>
      <c r="AQ106" s="27"/>
      <c r="AR106" s="5"/>
    </row>
    <row r="107" spans="1:44" ht="27" customHeight="1" x14ac:dyDescent="0.15">
      <c r="A107" s="27"/>
      <c r="B107" s="464"/>
      <c r="C107" s="464"/>
      <c r="D107" s="464"/>
      <c r="E107" s="464"/>
      <c r="F107" s="464"/>
      <c r="G107" s="464"/>
      <c r="H107" s="464"/>
      <c r="I107" s="464"/>
      <c r="J107" s="464"/>
      <c r="K107" s="464"/>
      <c r="L107" s="464"/>
      <c r="M107" s="464"/>
      <c r="N107" s="464"/>
      <c r="O107" s="464"/>
      <c r="P107" s="464"/>
      <c r="Q107" s="464"/>
      <c r="R107" s="464"/>
      <c r="S107" s="464"/>
      <c r="T107" s="464"/>
      <c r="U107" s="464"/>
      <c r="V107" s="535"/>
      <c r="W107" s="535"/>
      <c r="X107" s="535"/>
      <c r="Y107" s="535"/>
      <c r="Z107" s="535"/>
      <c r="AA107" s="535"/>
      <c r="AB107" s="535"/>
      <c r="AC107" s="535"/>
      <c r="AD107" s="535"/>
      <c r="AE107" s="535"/>
      <c r="AF107" s="535"/>
      <c r="AG107" s="535"/>
      <c r="AH107" s="464"/>
      <c r="AI107" s="464"/>
      <c r="AJ107" s="464"/>
      <c r="AK107" s="464"/>
      <c r="AL107" s="464"/>
      <c r="AM107" s="464"/>
      <c r="AN107" s="464"/>
      <c r="AO107" s="464"/>
      <c r="AP107" s="464"/>
      <c r="AQ107" s="27"/>
      <c r="AR107" s="5"/>
    </row>
    <row r="108" spans="1:44" ht="27" customHeight="1" x14ac:dyDescent="0.15">
      <c r="A108" s="27"/>
      <c r="B108" s="464"/>
      <c r="C108" s="464"/>
      <c r="D108" s="464"/>
      <c r="E108" s="464"/>
      <c r="F108" s="464"/>
      <c r="G108" s="464"/>
      <c r="H108" s="464"/>
      <c r="I108" s="464"/>
      <c r="J108" s="464"/>
      <c r="K108" s="464"/>
      <c r="L108" s="464"/>
      <c r="M108" s="464"/>
      <c r="N108" s="464"/>
      <c r="O108" s="464"/>
      <c r="P108" s="464"/>
      <c r="Q108" s="464"/>
      <c r="R108" s="464"/>
      <c r="S108" s="464"/>
      <c r="T108" s="464"/>
      <c r="U108" s="464"/>
      <c r="V108" s="535"/>
      <c r="W108" s="535"/>
      <c r="X108" s="535"/>
      <c r="Y108" s="535"/>
      <c r="Z108" s="535"/>
      <c r="AA108" s="535"/>
      <c r="AB108" s="535"/>
      <c r="AC108" s="535"/>
      <c r="AD108" s="535"/>
      <c r="AE108" s="535"/>
      <c r="AF108" s="535"/>
      <c r="AG108" s="535"/>
      <c r="AH108" s="464"/>
      <c r="AI108" s="464"/>
      <c r="AJ108" s="464"/>
      <c r="AK108" s="464"/>
      <c r="AL108" s="464"/>
      <c r="AM108" s="464"/>
      <c r="AN108" s="464"/>
      <c r="AO108" s="464"/>
      <c r="AP108" s="464"/>
      <c r="AQ108" s="27"/>
      <c r="AR108" s="5"/>
    </row>
    <row r="109" spans="1:44" ht="27" customHeight="1" x14ac:dyDescent="0.15">
      <c r="A109" s="27"/>
      <c r="B109" s="464"/>
      <c r="C109" s="464"/>
      <c r="D109" s="464"/>
      <c r="E109" s="464"/>
      <c r="F109" s="464"/>
      <c r="G109" s="464"/>
      <c r="H109" s="464"/>
      <c r="I109" s="464"/>
      <c r="J109" s="464"/>
      <c r="K109" s="464"/>
      <c r="L109" s="464"/>
      <c r="M109" s="464"/>
      <c r="N109" s="464"/>
      <c r="O109" s="464"/>
      <c r="P109" s="464"/>
      <c r="Q109" s="464"/>
      <c r="R109" s="464"/>
      <c r="S109" s="464"/>
      <c r="T109" s="464"/>
      <c r="U109" s="464"/>
      <c r="V109" s="535"/>
      <c r="W109" s="535"/>
      <c r="X109" s="535"/>
      <c r="Y109" s="535"/>
      <c r="Z109" s="535"/>
      <c r="AA109" s="535"/>
      <c r="AB109" s="535"/>
      <c r="AC109" s="535"/>
      <c r="AD109" s="535"/>
      <c r="AE109" s="535"/>
      <c r="AF109" s="535"/>
      <c r="AG109" s="535"/>
      <c r="AH109" s="464"/>
      <c r="AI109" s="464"/>
      <c r="AJ109" s="464"/>
      <c r="AK109" s="464"/>
      <c r="AL109" s="464"/>
      <c r="AM109" s="464"/>
      <c r="AN109" s="464"/>
      <c r="AO109" s="464"/>
      <c r="AP109" s="464"/>
      <c r="AQ109" s="27"/>
      <c r="AR109" s="5"/>
    </row>
    <row r="110" spans="1:44" ht="27" customHeight="1" x14ac:dyDescent="0.15">
      <c r="A110" s="27"/>
      <c r="B110" s="464"/>
      <c r="C110" s="464"/>
      <c r="D110" s="464"/>
      <c r="E110" s="464"/>
      <c r="F110" s="464"/>
      <c r="G110" s="464"/>
      <c r="H110" s="464"/>
      <c r="I110" s="464"/>
      <c r="J110" s="464"/>
      <c r="K110" s="464"/>
      <c r="L110" s="464"/>
      <c r="M110" s="464"/>
      <c r="N110" s="464"/>
      <c r="O110" s="464"/>
      <c r="P110" s="464"/>
      <c r="Q110" s="464"/>
      <c r="R110" s="464"/>
      <c r="S110" s="464"/>
      <c r="T110" s="464"/>
      <c r="U110" s="464"/>
      <c r="V110" s="535"/>
      <c r="W110" s="535"/>
      <c r="X110" s="535"/>
      <c r="Y110" s="535"/>
      <c r="Z110" s="535"/>
      <c r="AA110" s="535"/>
      <c r="AB110" s="535"/>
      <c r="AC110" s="535"/>
      <c r="AD110" s="535"/>
      <c r="AE110" s="535"/>
      <c r="AF110" s="535"/>
      <c r="AG110" s="535"/>
      <c r="AH110" s="464"/>
      <c r="AI110" s="464"/>
      <c r="AJ110" s="464"/>
      <c r="AK110" s="464"/>
      <c r="AL110" s="464"/>
      <c r="AM110" s="464"/>
      <c r="AN110" s="464"/>
      <c r="AO110" s="464"/>
      <c r="AP110" s="464"/>
      <c r="AQ110" s="27"/>
      <c r="AR110" s="5"/>
    </row>
    <row r="111" spans="1:44" ht="27" customHeight="1" x14ac:dyDescent="0.15">
      <c r="A111" s="27"/>
      <c r="B111" s="465"/>
      <c r="C111" s="466"/>
      <c r="D111" s="466"/>
      <c r="E111" s="466"/>
      <c r="F111" s="466"/>
      <c r="G111" s="466"/>
      <c r="H111" s="466"/>
      <c r="I111" s="466"/>
      <c r="J111" s="466"/>
      <c r="K111" s="467"/>
      <c r="L111" s="464"/>
      <c r="M111" s="464"/>
      <c r="N111" s="464"/>
      <c r="O111" s="464"/>
      <c r="P111" s="464"/>
      <c r="Q111" s="464"/>
      <c r="R111" s="464"/>
      <c r="S111" s="464"/>
      <c r="T111" s="464"/>
      <c r="U111" s="464"/>
      <c r="V111" s="535"/>
      <c r="W111" s="535"/>
      <c r="X111" s="536"/>
      <c r="Y111" s="537"/>
      <c r="Z111" s="536"/>
      <c r="AA111" s="537"/>
      <c r="AB111" s="536"/>
      <c r="AC111" s="537"/>
      <c r="AD111" s="535"/>
      <c r="AE111" s="535"/>
      <c r="AF111" s="535"/>
      <c r="AG111" s="535"/>
      <c r="AH111" s="465"/>
      <c r="AI111" s="466"/>
      <c r="AJ111" s="466"/>
      <c r="AK111" s="466"/>
      <c r="AL111" s="466"/>
      <c r="AM111" s="466"/>
      <c r="AN111" s="466"/>
      <c r="AO111" s="466"/>
      <c r="AP111" s="467"/>
      <c r="AQ111" s="27"/>
      <c r="AR111" s="5"/>
    </row>
    <row r="112" spans="1:44" ht="27" customHeight="1" x14ac:dyDescent="0.15">
      <c r="A112" s="27"/>
      <c r="B112" s="464"/>
      <c r="C112" s="464"/>
      <c r="D112" s="464"/>
      <c r="E112" s="464"/>
      <c r="F112" s="464"/>
      <c r="G112" s="464"/>
      <c r="H112" s="464"/>
      <c r="I112" s="464"/>
      <c r="J112" s="464"/>
      <c r="K112" s="464"/>
      <c r="L112" s="464"/>
      <c r="M112" s="464"/>
      <c r="N112" s="464"/>
      <c r="O112" s="464"/>
      <c r="P112" s="464"/>
      <c r="Q112" s="464"/>
      <c r="R112" s="464"/>
      <c r="S112" s="464"/>
      <c r="T112" s="464"/>
      <c r="U112" s="464"/>
      <c r="V112" s="535"/>
      <c r="W112" s="535"/>
      <c r="X112" s="535"/>
      <c r="Y112" s="535"/>
      <c r="Z112" s="535"/>
      <c r="AA112" s="535"/>
      <c r="AB112" s="535"/>
      <c r="AC112" s="535"/>
      <c r="AD112" s="535"/>
      <c r="AE112" s="535"/>
      <c r="AF112" s="535"/>
      <c r="AG112" s="535"/>
      <c r="AH112" s="464"/>
      <c r="AI112" s="464"/>
      <c r="AJ112" s="464"/>
      <c r="AK112" s="464"/>
      <c r="AL112" s="464"/>
      <c r="AM112" s="464"/>
      <c r="AN112" s="464"/>
      <c r="AO112" s="464"/>
      <c r="AP112" s="464"/>
      <c r="AQ112" s="27"/>
      <c r="AR112" s="5"/>
    </row>
    <row r="113" spans="1:44" ht="27" customHeight="1" x14ac:dyDescent="0.15">
      <c r="A113" s="27"/>
      <c r="B113" s="464"/>
      <c r="C113" s="464"/>
      <c r="D113" s="464"/>
      <c r="E113" s="464"/>
      <c r="F113" s="464"/>
      <c r="G113" s="464"/>
      <c r="H113" s="464"/>
      <c r="I113" s="464"/>
      <c r="J113" s="464"/>
      <c r="K113" s="464"/>
      <c r="L113" s="464"/>
      <c r="M113" s="464"/>
      <c r="N113" s="464"/>
      <c r="O113" s="464"/>
      <c r="P113" s="464"/>
      <c r="Q113" s="464"/>
      <c r="R113" s="464"/>
      <c r="S113" s="464"/>
      <c r="T113" s="464"/>
      <c r="U113" s="464"/>
      <c r="V113" s="535"/>
      <c r="W113" s="535"/>
      <c r="X113" s="535"/>
      <c r="Y113" s="535"/>
      <c r="Z113" s="535"/>
      <c r="AA113" s="535"/>
      <c r="AB113" s="535"/>
      <c r="AC113" s="535"/>
      <c r="AD113" s="535"/>
      <c r="AE113" s="535"/>
      <c r="AF113" s="535"/>
      <c r="AG113" s="535"/>
      <c r="AH113" s="464"/>
      <c r="AI113" s="464"/>
      <c r="AJ113" s="464"/>
      <c r="AK113" s="464"/>
      <c r="AL113" s="464"/>
      <c r="AM113" s="464"/>
      <c r="AN113" s="464"/>
      <c r="AO113" s="464"/>
      <c r="AP113" s="464"/>
      <c r="AQ113" s="27"/>
      <c r="AR113" s="5"/>
    </row>
    <row r="114" spans="1:44" ht="27" customHeight="1" x14ac:dyDescent="0.15">
      <c r="A114" s="27"/>
      <c r="B114" s="464"/>
      <c r="C114" s="464"/>
      <c r="D114" s="464"/>
      <c r="E114" s="464"/>
      <c r="F114" s="464"/>
      <c r="G114" s="464"/>
      <c r="H114" s="464"/>
      <c r="I114" s="464"/>
      <c r="J114" s="464"/>
      <c r="K114" s="464"/>
      <c r="L114" s="464"/>
      <c r="M114" s="464"/>
      <c r="N114" s="464"/>
      <c r="O114" s="464"/>
      <c r="P114" s="464"/>
      <c r="Q114" s="464"/>
      <c r="R114" s="464"/>
      <c r="S114" s="464"/>
      <c r="T114" s="464"/>
      <c r="U114" s="464"/>
      <c r="V114" s="535"/>
      <c r="W114" s="535"/>
      <c r="X114" s="535"/>
      <c r="Y114" s="535"/>
      <c r="Z114" s="535"/>
      <c r="AA114" s="535"/>
      <c r="AB114" s="535"/>
      <c r="AC114" s="535"/>
      <c r="AD114" s="535"/>
      <c r="AE114" s="535"/>
      <c r="AF114" s="535"/>
      <c r="AG114" s="535"/>
      <c r="AH114" s="464"/>
      <c r="AI114" s="464"/>
      <c r="AJ114" s="464"/>
      <c r="AK114" s="464"/>
      <c r="AL114" s="464"/>
      <c r="AM114" s="464"/>
      <c r="AN114" s="464"/>
      <c r="AO114" s="464"/>
      <c r="AP114" s="464"/>
      <c r="AQ114" s="27"/>
      <c r="AR114" s="5"/>
    </row>
    <row r="115" spans="1:44" ht="27" customHeight="1" x14ac:dyDescent="0.15">
      <c r="A115" s="27"/>
      <c r="B115" s="464"/>
      <c r="C115" s="464"/>
      <c r="D115" s="464"/>
      <c r="E115" s="464"/>
      <c r="F115" s="464"/>
      <c r="G115" s="464"/>
      <c r="H115" s="464"/>
      <c r="I115" s="464"/>
      <c r="J115" s="464"/>
      <c r="K115" s="464"/>
      <c r="L115" s="464"/>
      <c r="M115" s="464"/>
      <c r="N115" s="464"/>
      <c r="O115" s="464"/>
      <c r="P115" s="464"/>
      <c r="Q115" s="464"/>
      <c r="R115" s="464"/>
      <c r="S115" s="464"/>
      <c r="T115" s="464"/>
      <c r="U115" s="464"/>
      <c r="V115" s="535"/>
      <c r="W115" s="535"/>
      <c r="X115" s="535"/>
      <c r="Y115" s="535"/>
      <c r="Z115" s="535"/>
      <c r="AA115" s="535"/>
      <c r="AB115" s="535"/>
      <c r="AC115" s="535"/>
      <c r="AD115" s="535"/>
      <c r="AE115" s="535"/>
      <c r="AF115" s="535"/>
      <c r="AG115" s="535"/>
      <c r="AH115" s="464"/>
      <c r="AI115" s="464"/>
      <c r="AJ115" s="464"/>
      <c r="AK115" s="464"/>
      <c r="AL115" s="464"/>
      <c r="AM115" s="464"/>
      <c r="AN115" s="464"/>
      <c r="AO115" s="464"/>
      <c r="AP115" s="464"/>
      <c r="AQ115" s="27"/>
      <c r="AR115" s="5"/>
    </row>
    <row r="116" spans="1:44" ht="27" customHeight="1" x14ac:dyDescent="0.15">
      <c r="A116" s="27"/>
      <c r="B116" s="464"/>
      <c r="C116" s="464"/>
      <c r="D116" s="464"/>
      <c r="E116" s="464"/>
      <c r="F116" s="464"/>
      <c r="G116" s="464"/>
      <c r="H116" s="464"/>
      <c r="I116" s="464"/>
      <c r="J116" s="464"/>
      <c r="K116" s="464"/>
      <c r="L116" s="464"/>
      <c r="M116" s="464"/>
      <c r="N116" s="464"/>
      <c r="O116" s="464"/>
      <c r="P116" s="464"/>
      <c r="Q116" s="464"/>
      <c r="R116" s="464"/>
      <c r="S116" s="464"/>
      <c r="T116" s="464"/>
      <c r="U116" s="464"/>
      <c r="V116" s="535"/>
      <c r="W116" s="535"/>
      <c r="X116" s="535"/>
      <c r="Y116" s="535"/>
      <c r="Z116" s="535"/>
      <c r="AA116" s="535"/>
      <c r="AB116" s="535"/>
      <c r="AC116" s="535"/>
      <c r="AD116" s="535"/>
      <c r="AE116" s="535"/>
      <c r="AF116" s="535"/>
      <c r="AG116" s="535"/>
      <c r="AH116" s="464"/>
      <c r="AI116" s="464"/>
      <c r="AJ116" s="464"/>
      <c r="AK116" s="464"/>
      <c r="AL116" s="464"/>
      <c r="AM116" s="464"/>
      <c r="AN116" s="464"/>
      <c r="AO116" s="464"/>
      <c r="AP116" s="464"/>
      <c r="AQ116" s="27"/>
      <c r="AR116" s="5"/>
    </row>
    <row r="117" spans="1:44" ht="27" customHeight="1" x14ac:dyDescent="0.15">
      <c r="A117" s="27"/>
      <c r="B117" s="464"/>
      <c r="C117" s="464"/>
      <c r="D117" s="464"/>
      <c r="E117" s="464"/>
      <c r="F117" s="464"/>
      <c r="G117" s="464"/>
      <c r="H117" s="464"/>
      <c r="I117" s="464"/>
      <c r="J117" s="464"/>
      <c r="K117" s="464"/>
      <c r="L117" s="464"/>
      <c r="M117" s="464"/>
      <c r="N117" s="464"/>
      <c r="O117" s="464"/>
      <c r="P117" s="464"/>
      <c r="Q117" s="464"/>
      <c r="R117" s="464"/>
      <c r="S117" s="464"/>
      <c r="T117" s="464"/>
      <c r="U117" s="464"/>
      <c r="V117" s="535"/>
      <c r="W117" s="535"/>
      <c r="X117" s="535"/>
      <c r="Y117" s="535"/>
      <c r="Z117" s="535"/>
      <c r="AA117" s="535"/>
      <c r="AB117" s="535"/>
      <c r="AC117" s="535"/>
      <c r="AD117" s="535"/>
      <c r="AE117" s="535"/>
      <c r="AF117" s="535"/>
      <c r="AG117" s="535"/>
      <c r="AH117" s="464"/>
      <c r="AI117" s="464"/>
      <c r="AJ117" s="464"/>
      <c r="AK117" s="464"/>
      <c r="AL117" s="464"/>
      <c r="AM117" s="464"/>
      <c r="AN117" s="464"/>
      <c r="AO117" s="464"/>
      <c r="AP117" s="464"/>
      <c r="AQ117" s="27"/>
      <c r="AR117" s="5"/>
    </row>
    <row r="118" spans="1:44" ht="27" customHeight="1" x14ac:dyDescent="0.15">
      <c r="A118" s="27"/>
      <c r="B118" s="464"/>
      <c r="C118" s="464"/>
      <c r="D118" s="464"/>
      <c r="E118" s="464"/>
      <c r="F118" s="464"/>
      <c r="G118" s="464"/>
      <c r="H118" s="464"/>
      <c r="I118" s="464"/>
      <c r="J118" s="464"/>
      <c r="K118" s="464"/>
      <c r="L118" s="464"/>
      <c r="M118" s="464"/>
      <c r="N118" s="464"/>
      <c r="O118" s="464"/>
      <c r="P118" s="464"/>
      <c r="Q118" s="464"/>
      <c r="R118" s="464"/>
      <c r="S118" s="464"/>
      <c r="T118" s="464"/>
      <c r="U118" s="464"/>
      <c r="V118" s="535"/>
      <c r="W118" s="535"/>
      <c r="X118" s="535"/>
      <c r="Y118" s="535"/>
      <c r="Z118" s="535"/>
      <c r="AA118" s="535"/>
      <c r="AB118" s="535"/>
      <c r="AC118" s="535"/>
      <c r="AD118" s="535"/>
      <c r="AE118" s="535"/>
      <c r="AF118" s="535"/>
      <c r="AG118" s="535"/>
      <c r="AH118" s="464"/>
      <c r="AI118" s="464"/>
      <c r="AJ118" s="464"/>
      <c r="AK118" s="464"/>
      <c r="AL118" s="464"/>
      <c r="AM118" s="464"/>
      <c r="AN118" s="464"/>
      <c r="AO118" s="464"/>
      <c r="AP118" s="464"/>
      <c r="AQ118" s="27"/>
      <c r="AR118" s="5"/>
    </row>
    <row r="119" spans="1:44" ht="27" customHeight="1" x14ac:dyDescent="0.15">
      <c r="A119" s="27"/>
      <c r="B119" s="464"/>
      <c r="C119" s="464"/>
      <c r="D119" s="464"/>
      <c r="E119" s="464"/>
      <c r="F119" s="464"/>
      <c r="G119" s="464"/>
      <c r="H119" s="464"/>
      <c r="I119" s="464"/>
      <c r="J119" s="464"/>
      <c r="K119" s="464"/>
      <c r="L119" s="464"/>
      <c r="M119" s="464"/>
      <c r="N119" s="464"/>
      <c r="O119" s="464"/>
      <c r="P119" s="464"/>
      <c r="Q119" s="464"/>
      <c r="R119" s="464"/>
      <c r="S119" s="464"/>
      <c r="T119" s="464"/>
      <c r="U119" s="464"/>
      <c r="V119" s="535"/>
      <c r="W119" s="535"/>
      <c r="X119" s="535"/>
      <c r="Y119" s="535"/>
      <c r="Z119" s="535"/>
      <c r="AA119" s="535"/>
      <c r="AB119" s="535"/>
      <c r="AC119" s="535"/>
      <c r="AD119" s="535"/>
      <c r="AE119" s="535"/>
      <c r="AF119" s="535"/>
      <c r="AG119" s="535"/>
      <c r="AH119" s="464"/>
      <c r="AI119" s="464"/>
      <c r="AJ119" s="464"/>
      <c r="AK119" s="464"/>
      <c r="AL119" s="464"/>
      <c r="AM119" s="464"/>
      <c r="AN119" s="464"/>
      <c r="AO119" s="464"/>
      <c r="AP119" s="464"/>
      <c r="AQ119" s="27"/>
      <c r="AR119" s="5"/>
    </row>
    <row r="120" spans="1:44" ht="27" customHeight="1" x14ac:dyDescent="0.15">
      <c r="A120" s="27"/>
      <c r="B120" s="464"/>
      <c r="C120" s="464"/>
      <c r="D120" s="464"/>
      <c r="E120" s="464"/>
      <c r="F120" s="464"/>
      <c r="G120" s="464"/>
      <c r="H120" s="464"/>
      <c r="I120" s="464"/>
      <c r="J120" s="464"/>
      <c r="K120" s="464"/>
      <c r="L120" s="464"/>
      <c r="M120" s="464"/>
      <c r="N120" s="464"/>
      <c r="O120" s="464"/>
      <c r="P120" s="464"/>
      <c r="Q120" s="464"/>
      <c r="R120" s="464"/>
      <c r="S120" s="464"/>
      <c r="T120" s="464"/>
      <c r="U120" s="464"/>
      <c r="V120" s="535"/>
      <c r="W120" s="535"/>
      <c r="X120" s="535"/>
      <c r="Y120" s="535"/>
      <c r="Z120" s="535"/>
      <c r="AA120" s="535"/>
      <c r="AB120" s="535"/>
      <c r="AC120" s="535"/>
      <c r="AD120" s="535"/>
      <c r="AE120" s="535"/>
      <c r="AF120" s="535"/>
      <c r="AG120" s="535"/>
      <c r="AH120" s="464"/>
      <c r="AI120" s="464"/>
      <c r="AJ120" s="464"/>
      <c r="AK120" s="464"/>
      <c r="AL120" s="464"/>
      <c r="AM120" s="464"/>
      <c r="AN120" s="464"/>
      <c r="AO120" s="464"/>
      <c r="AP120" s="464"/>
      <c r="AQ120" s="27"/>
      <c r="AR120" s="5"/>
    </row>
    <row r="121" spans="1:44" ht="27" customHeight="1" x14ac:dyDescent="0.15">
      <c r="A121" s="27"/>
      <c r="B121" s="464"/>
      <c r="C121" s="464"/>
      <c r="D121" s="464"/>
      <c r="E121" s="464"/>
      <c r="F121" s="464"/>
      <c r="G121" s="464"/>
      <c r="H121" s="464"/>
      <c r="I121" s="464"/>
      <c r="J121" s="464"/>
      <c r="K121" s="464"/>
      <c r="L121" s="464"/>
      <c r="M121" s="464"/>
      <c r="N121" s="464"/>
      <c r="O121" s="464"/>
      <c r="P121" s="464"/>
      <c r="Q121" s="464"/>
      <c r="R121" s="464"/>
      <c r="S121" s="464"/>
      <c r="T121" s="464"/>
      <c r="U121" s="464"/>
      <c r="V121" s="535"/>
      <c r="W121" s="535"/>
      <c r="X121" s="535"/>
      <c r="Y121" s="535"/>
      <c r="Z121" s="535"/>
      <c r="AA121" s="535"/>
      <c r="AB121" s="535"/>
      <c r="AC121" s="535"/>
      <c r="AD121" s="535"/>
      <c r="AE121" s="535"/>
      <c r="AF121" s="535"/>
      <c r="AG121" s="535"/>
      <c r="AH121" s="464"/>
      <c r="AI121" s="464"/>
      <c r="AJ121" s="464"/>
      <c r="AK121" s="464"/>
      <c r="AL121" s="464"/>
      <c r="AM121" s="464"/>
      <c r="AN121" s="464"/>
      <c r="AO121" s="464"/>
      <c r="AP121" s="464"/>
      <c r="AQ121" s="27"/>
      <c r="AR121" s="5"/>
    </row>
    <row r="122" spans="1:44" ht="27" customHeight="1" x14ac:dyDescent="0.15">
      <c r="A122" s="27"/>
      <c r="B122" s="464"/>
      <c r="C122" s="464"/>
      <c r="D122" s="464"/>
      <c r="E122" s="464"/>
      <c r="F122" s="464"/>
      <c r="G122" s="464"/>
      <c r="H122" s="464"/>
      <c r="I122" s="464"/>
      <c r="J122" s="464"/>
      <c r="K122" s="464"/>
      <c r="L122" s="464"/>
      <c r="M122" s="464"/>
      <c r="N122" s="464"/>
      <c r="O122" s="464"/>
      <c r="P122" s="464"/>
      <c r="Q122" s="464"/>
      <c r="R122" s="464"/>
      <c r="S122" s="464"/>
      <c r="T122" s="464"/>
      <c r="U122" s="464"/>
      <c r="V122" s="535"/>
      <c r="W122" s="535"/>
      <c r="X122" s="535"/>
      <c r="Y122" s="535"/>
      <c r="Z122" s="535"/>
      <c r="AA122" s="535"/>
      <c r="AB122" s="535"/>
      <c r="AC122" s="535"/>
      <c r="AD122" s="535"/>
      <c r="AE122" s="535"/>
      <c r="AF122" s="535"/>
      <c r="AG122" s="535"/>
      <c r="AH122" s="464"/>
      <c r="AI122" s="464"/>
      <c r="AJ122" s="464"/>
      <c r="AK122" s="464"/>
      <c r="AL122" s="464"/>
      <c r="AM122" s="464"/>
      <c r="AN122" s="464"/>
      <c r="AO122" s="464"/>
      <c r="AP122" s="464"/>
      <c r="AQ122" s="27"/>
      <c r="AR122" s="5"/>
    </row>
    <row r="123" spans="1:44" ht="27" customHeight="1" x14ac:dyDescent="0.15">
      <c r="A123" s="27"/>
      <c r="B123" s="464"/>
      <c r="C123" s="464"/>
      <c r="D123" s="464"/>
      <c r="E123" s="464"/>
      <c r="F123" s="464"/>
      <c r="G123" s="464"/>
      <c r="H123" s="464"/>
      <c r="I123" s="464"/>
      <c r="J123" s="464"/>
      <c r="K123" s="464"/>
      <c r="L123" s="464"/>
      <c r="M123" s="464"/>
      <c r="N123" s="464"/>
      <c r="O123" s="464"/>
      <c r="P123" s="464"/>
      <c r="Q123" s="464"/>
      <c r="R123" s="464"/>
      <c r="S123" s="464"/>
      <c r="T123" s="464"/>
      <c r="U123" s="464"/>
      <c r="V123" s="535"/>
      <c r="W123" s="535"/>
      <c r="X123" s="535"/>
      <c r="Y123" s="535"/>
      <c r="Z123" s="535"/>
      <c r="AA123" s="535"/>
      <c r="AB123" s="535"/>
      <c r="AC123" s="535"/>
      <c r="AD123" s="535"/>
      <c r="AE123" s="535"/>
      <c r="AF123" s="535"/>
      <c r="AG123" s="535"/>
      <c r="AH123" s="464"/>
      <c r="AI123" s="464"/>
      <c r="AJ123" s="464"/>
      <c r="AK123" s="464"/>
      <c r="AL123" s="464"/>
      <c r="AM123" s="464"/>
      <c r="AN123" s="464"/>
      <c r="AO123" s="464"/>
      <c r="AP123" s="464"/>
      <c r="AQ123" s="27"/>
      <c r="AR123" s="5"/>
    </row>
    <row r="124" spans="1:44" ht="27" customHeight="1" x14ac:dyDescent="0.15">
      <c r="A124" s="27"/>
      <c r="B124" s="464"/>
      <c r="C124" s="464"/>
      <c r="D124" s="464"/>
      <c r="E124" s="464"/>
      <c r="F124" s="464"/>
      <c r="G124" s="464"/>
      <c r="H124" s="464"/>
      <c r="I124" s="464"/>
      <c r="J124" s="464"/>
      <c r="K124" s="464"/>
      <c r="L124" s="464"/>
      <c r="M124" s="464"/>
      <c r="N124" s="464"/>
      <c r="O124" s="464"/>
      <c r="P124" s="464"/>
      <c r="Q124" s="464"/>
      <c r="R124" s="464"/>
      <c r="S124" s="464"/>
      <c r="T124" s="464"/>
      <c r="U124" s="464"/>
      <c r="V124" s="535"/>
      <c r="W124" s="535"/>
      <c r="X124" s="535"/>
      <c r="Y124" s="535"/>
      <c r="Z124" s="535"/>
      <c r="AA124" s="535"/>
      <c r="AB124" s="535"/>
      <c r="AC124" s="535"/>
      <c r="AD124" s="535"/>
      <c r="AE124" s="535"/>
      <c r="AF124" s="535"/>
      <c r="AG124" s="535"/>
      <c r="AH124" s="464"/>
      <c r="AI124" s="464"/>
      <c r="AJ124" s="464"/>
      <c r="AK124" s="464"/>
      <c r="AL124" s="464"/>
      <c r="AM124" s="464"/>
      <c r="AN124" s="464"/>
      <c r="AO124" s="464"/>
      <c r="AP124" s="464"/>
      <c r="AQ124" s="27"/>
      <c r="AR124" s="5"/>
    </row>
    <row r="125" spans="1:44" ht="27" customHeight="1" x14ac:dyDescent="0.15">
      <c r="A125" s="27"/>
      <c r="B125" s="464"/>
      <c r="C125" s="464"/>
      <c r="D125" s="464"/>
      <c r="E125" s="464"/>
      <c r="F125" s="464"/>
      <c r="G125" s="464"/>
      <c r="H125" s="464"/>
      <c r="I125" s="464"/>
      <c r="J125" s="464"/>
      <c r="K125" s="464"/>
      <c r="L125" s="464"/>
      <c r="M125" s="464"/>
      <c r="N125" s="464"/>
      <c r="O125" s="464"/>
      <c r="P125" s="464"/>
      <c r="Q125" s="464"/>
      <c r="R125" s="464"/>
      <c r="S125" s="464"/>
      <c r="T125" s="464"/>
      <c r="U125" s="464"/>
      <c r="V125" s="535"/>
      <c r="W125" s="535"/>
      <c r="X125" s="535"/>
      <c r="Y125" s="535"/>
      <c r="Z125" s="535"/>
      <c r="AA125" s="535"/>
      <c r="AB125" s="535"/>
      <c r="AC125" s="535"/>
      <c r="AD125" s="535"/>
      <c r="AE125" s="535"/>
      <c r="AF125" s="535"/>
      <c r="AG125" s="535"/>
      <c r="AH125" s="464"/>
      <c r="AI125" s="464"/>
      <c r="AJ125" s="464"/>
      <c r="AK125" s="464"/>
      <c r="AL125" s="464"/>
      <c r="AM125" s="464"/>
      <c r="AN125" s="464"/>
      <c r="AO125" s="464"/>
      <c r="AP125" s="464"/>
      <c r="AQ125" s="27"/>
      <c r="AR125" s="5"/>
    </row>
    <row r="126" spans="1:44" ht="27" customHeight="1" x14ac:dyDescent="0.15">
      <c r="A126" s="27"/>
      <c r="B126" s="464"/>
      <c r="C126" s="464"/>
      <c r="D126" s="464"/>
      <c r="E126" s="464"/>
      <c r="F126" s="464"/>
      <c r="G126" s="464"/>
      <c r="H126" s="464"/>
      <c r="I126" s="464"/>
      <c r="J126" s="464"/>
      <c r="K126" s="464"/>
      <c r="L126" s="464"/>
      <c r="M126" s="464"/>
      <c r="N126" s="464"/>
      <c r="O126" s="464"/>
      <c r="P126" s="464"/>
      <c r="Q126" s="464"/>
      <c r="R126" s="464"/>
      <c r="S126" s="464"/>
      <c r="T126" s="464"/>
      <c r="U126" s="464"/>
      <c r="V126" s="535"/>
      <c r="W126" s="535"/>
      <c r="X126" s="535"/>
      <c r="Y126" s="535"/>
      <c r="Z126" s="535"/>
      <c r="AA126" s="535"/>
      <c r="AB126" s="535"/>
      <c r="AC126" s="535"/>
      <c r="AD126" s="535"/>
      <c r="AE126" s="535"/>
      <c r="AF126" s="535"/>
      <c r="AG126" s="535"/>
      <c r="AH126" s="464"/>
      <c r="AI126" s="464"/>
      <c r="AJ126" s="464"/>
      <c r="AK126" s="464"/>
      <c r="AL126" s="464"/>
      <c r="AM126" s="464"/>
      <c r="AN126" s="464"/>
      <c r="AO126" s="464"/>
      <c r="AP126" s="464"/>
      <c r="AQ126" s="27"/>
      <c r="AR126" s="5"/>
    </row>
    <row r="127" spans="1:44" ht="27" customHeight="1" x14ac:dyDescent="0.15">
      <c r="A127" s="27"/>
      <c r="B127" s="464"/>
      <c r="C127" s="464"/>
      <c r="D127" s="464"/>
      <c r="E127" s="464"/>
      <c r="F127" s="464"/>
      <c r="G127" s="464"/>
      <c r="H127" s="464"/>
      <c r="I127" s="464"/>
      <c r="J127" s="464"/>
      <c r="K127" s="464"/>
      <c r="L127" s="464"/>
      <c r="M127" s="464"/>
      <c r="N127" s="464"/>
      <c r="O127" s="464"/>
      <c r="P127" s="464"/>
      <c r="Q127" s="464"/>
      <c r="R127" s="464"/>
      <c r="S127" s="464"/>
      <c r="T127" s="464"/>
      <c r="U127" s="464"/>
      <c r="V127" s="535"/>
      <c r="W127" s="535"/>
      <c r="X127" s="535"/>
      <c r="Y127" s="535"/>
      <c r="Z127" s="535"/>
      <c r="AA127" s="535"/>
      <c r="AB127" s="535"/>
      <c r="AC127" s="535"/>
      <c r="AD127" s="535"/>
      <c r="AE127" s="535"/>
      <c r="AF127" s="535"/>
      <c r="AG127" s="535"/>
      <c r="AH127" s="464"/>
      <c r="AI127" s="464"/>
      <c r="AJ127" s="464"/>
      <c r="AK127" s="464"/>
      <c r="AL127" s="464"/>
      <c r="AM127" s="464"/>
      <c r="AN127" s="464"/>
      <c r="AO127" s="464"/>
      <c r="AP127" s="464"/>
      <c r="AQ127" s="27"/>
      <c r="AR127" s="5"/>
    </row>
    <row r="128" spans="1:44" ht="27" customHeight="1" x14ac:dyDescent="0.15">
      <c r="A128" s="27"/>
      <c r="B128" s="464"/>
      <c r="C128" s="464"/>
      <c r="D128" s="464"/>
      <c r="E128" s="464"/>
      <c r="F128" s="464"/>
      <c r="G128" s="464"/>
      <c r="H128" s="464"/>
      <c r="I128" s="464"/>
      <c r="J128" s="464"/>
      <c r="K128" s="464"/>
      <c r="L128" s="464"/>
      <c r="M128" s="464"/>
      <c r="N128" s="464"/>
      <c r="O128" s="464"/>
      <c r="P128" s="464"/>
      <c r="Q128" s="464"/>
      <c r="R128" s="464"/>
      <c r="S128" s="464"/>
      <c r="T128" s="464"/>
      <c r="U128" s="464"/>
      <c r="V128" s="535"/>
      <c r="W128" s="535"/>
      <c r="X128" s="535"/>
      <c r="Y128" s="535"/>
      <c r="Z128" s="535"/>
      <c r="AA128" s="535"/>
      <c r="AB128" s="535"/>
      <c r="AC128" s="535"/>
      <c r="AD128" s="535"/>
      <c r="AE128" s="535"/>
      <c r="AF128" s="535"/>
      <c r="AG128" s="535"/>
      <c r="AH128" s="464"/>
      <c r="AI128" s="464"/>
      <c r="AJ128" s="464"/>
      <c r="AK128" s="464"/>
      <c r="AL128" s="464"/>
      <c r="AM128" s="464"/>
      <c r="AN128" s="464"/>
      <c r="AO128" s="464"/>
      <c r="AP128" s="464"/>
      <c r="AQ128" s="27"/>
      <c r="AR128" s="5"/>
    </row>
    <row r="129" spans="1:58" ht="27" customHeight="1" x14ac:dyDescent="0.15">
      <c r="A129" s="27"/>
      <c r="B129" s="464"/>
      <c r="C129" s="464"/>
      <c r="D129" s="464"/>
      <c r="E129" s="464"/>
      <c r="F129" s="464"/>
      <c r="G129" s="464"/>
      <c r="H129" s="464"/>
      <c r="I129" s="464"/>
      <c r="J129" s="464"/>
      <c r="K129" s="464"/>
      <c r="L129" s="464"/>
      <c r="M129" s="464"/>
      <c r="N129" s="464"/>
      <c r="O129" s="464"/>
      <c r="P129" s="464"/>
      <c r="Q129" s="464"/>
      <c r="R129" s="464"/>
      <c r="S129" s="464"/>
      <c r="T129" s="464"/>
      <c r="U129" s="464"/>
      <c r="V129" s="535"/>
      <c r="W129" s="535"/>
      <c r="X129" s="535"/>
      <c r="Y129" s="535"/>
      <c r="Z129" s="535"/>
      <c r="AA129" s="535"/>
      <c r="AB129" s="535"/>
      <c r="AC129" s="535"/>
      <c r="AD129" s="535"/>
      <c r="AE129" s="535"/>
      <c r="AF129" s="535"/>
      <c r="AG129" s="535"/>
      <c r="AH129" s="464"/>
      <c r="AI129" s="464"/>
      <c r="AJ129" s="464"/>
      <c r="AK129" s="464"/>
      <c r="AL129" s="464"/>
      <c r="AM129" s="464"/>
      <c r="AN129" s="464"/>
      <c r="AO129" s="464"/>
      <c r="AP129" s="464"/>
      <c r="AQ129" s="27"/>
      <c r="AR129" s="5"/>
    </row>
    <row r="130" spans="1:58" ht="15.75" customHeight="1" x14ac:dyDescent="0.15">
      <c r="A130" s="27"/>
      <c r="B130" s="27"/>
      <c r="C130" s="27"/>
      <c r="D130" s="28"/>
      <c r="E130" s="28"/>
      <c r="F130" s="29"/>
      <c r="G130" s="29"/>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57"/>
      <c r="AJ130" s="24"/>
      <c r="AK130" s="57"/>
      <c r="AL130" s="27"/>
      <c r="AM130" s="27"/>
      <c r="AN130" s="27"/>
      <c r="AO130" s="27"/>
      <c r="AP130" s="27"/>
      <c r="AQ130" s="27"/>
      <c r="AR130" s="5"/>
    </row>
    <row r="131" spans="1:58" ht="30" customHeight="1" x14ac:dyDescent="0.15">
      <c r="A131" s="27"/>
      <c r="B131" s="540" t="s">
        <v>119</v>
      </c>
      <c r="C131" s="540"/>
      <c r="D131" s="540"/>
      <c r="E131" s="540"/>
      <c r="F131" s="540"/>
      <c r="G131" s="540"/>
      <c r="H131" s="540"/>
      <c r="I131" s="540"/>
      <c r="J131" s="540"/>
      <c r="K131" s="540"/>
      <c r="L131" s="540"/>
      <c r="M131" s="540"/>
      <c r="N131" s="540"/>
      <c r="O131" s="540"/>
      <c r="P131" s="540"/>
      <c r="Q131" s="540"/>
      <c r="R131" s="540"/>
      <c r="S131" s="540"/>
      <c r="T131" s="540"/>
      <c r="U131" s="540"/>
      <c r="V131" s="540"/>
      <c r="W131" s="540"/>
      <c r="X131" s="540"/>
      <c r="Y131" s="540"/>
      <c r="Z131" s="540"/>
      <c r="AA131" s="540"/>
      <c r="AB131" s="540"/>
      <c r="AC131" s="540"/>
      <c r="AD131" s="540"/>
      <c r="AE131" s="540"/>
      <c r="AF131" s="540"/>
      <c r="AG131" s="540"/>
      <c r="AH131" s="540"/>
      <c r="AI131" s="540"/>
      <c r="AJ131" s="540"/>
      <c r="AK131" s="540"/>
      <c r="AL131" s="540"/>
      <c r="AM131" s="540"/>
      <c r="AN131" s="540"/>
      <c r="AO131" s="540"/>
      <c r="AP131" s="540"/>
      <c r="AQ131" s="122"/>
      <c r="AR131" s="2"/>
      <c r="AS131" s="2"/>
      <c r="AT131" s="2"/>
      <c r="AU131" s="2"/>
      <c r="AV131" s="2"/>
      <c r="AW131" s="2"/>
      <c r="AX131" s="2"/>
      <c r="AY131" s="2"/>
      <c r="AZ131" s="2"/>
      <c r="BA131" s="2"/>
      <c r="BB131" s="2"/>
      <c r="BC131" s="2"/>
      <c r="BD131" s="2"/>
      <c r="BE131" s="2"/>
      <c r="BF131" s="2"/>
    </row>
    <row r="132" spans="1:58" ht="30" customHeight="1" x14ac:dyDescent="0.15">
      <c r="A132" s="27"/>
      <c r="B132" s="540"/>
      <c r="C132" s="540"/>
      <c r="D132" s="540"/>
      <c r="E132" s="540"/>
      <c r="F132" s="540"/>
      <c r="G132" s="540"/>
      <c r="H132" s="540"/>
      <c r="I132" s="540"/>
      <c r="J132" s="540"/>
      <c r="K132" s="540"/>
      <c r="L132" s="540"/>
      <c r="M132" s="540"/>
      <c r="N132" s="540"/>
      <c r="O132" s="540"/>
      <c r="P132" s="540"/>
      <c r="Q132" s="540"/>
      <c r="R132" s="540"/>
      <c r="S132" s="540"/>
      <c r="T132" s="540"/>
      <c r="U132" s="540"/>
      <c r="V132" s="540"/>
      <c r="W132" s="540"/>
      <c r="X132" s="540"/>
      <c r="Y132" s="540"/>
      <c r="Z132" s="540"/>
      <c r="AA132" s="540"/>
      <c r="AB132" s="540"/>
      <c r="AC132" s="540"/>
      <c r="AD132" s="540"/>
      <c r="AE132" s="540"/>
      <c r="AF132" s="540"/>
      <c r="AG132" s="540"/>
      <c r="AH132" s="540"/>
      <c r="AI132" s="540"/>
      <c r="AJ132" s="540"/>
      <c r="AK132" s="540"/>
      <c r="AL132" s="540"/>
      <c r="AM132" s="540"/>
      <c r="AN132" s="540"/>
      <c r="AO132" s="540"/>
      <c r="AP132" s="540"/>
      <c r="AQ132" s="122"/>
      <c r="AR132" s="2"/>
      <c r="AS132" s="2"/>
      <c r="AT132" s="2"/>
      <c r="AU132" s="2"/>
      <c r="AV132" s="2"/>
      <c r="AW132" s="2"/>
      <c r="AX132" s="2"/>
      <c r="AY132" s="2"/>
      <c r="AZ132" s="2"/>
      <c r="BA132" s="2"/>
      <c r="BB132" s="2"/>
      <c r="BC132" s="2"/>
      <c r="BD132" s="2"/>
      <c r="BE132" s="2"/>
      <c r="BF132" s="2"/>
    </row>
    <row r="133" spans="1:58" ht="30" customHeight="1" x14ac:dyDescent="0.15">
      <c r="A133" s="27"/>
      <c r="B133" s="541" t="s">
        <v>42</v>
      </c>
      <c r="C133" s="541"/>
      <c r="D133" s="541"/>
      <c r="E133" s="541"/>
      <c r="F133" s="541"/>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1"/>
      <c r="AC133" s="541"/>
      <c r="AD133" s="541"/>
      <c r="AE133" s="541"/>
      <c r="AF133" s="541"/>
      <c r="AG133" s="541"/>
      <c r="AH133" s="541"/>
      <c r="AI133" s="541"/>
      <c r="AJ133" s="541"/>
      <c r="AK133" s="541"/>
      <c r="AL133" s="541"/>
      <c r="AM133" s="541"/>
      <c r="AN133" s="541"/>
      <c r="AO133" s="541"/>
      <c r="AP133" s="541"/>
      <c r="AQ133" s="122"/>
      <c r="AR133" s="3"/>
      <c r="AS133" s="3"/>
      <c r="AT133" s="3"/>
      <c r="AU133" s="3"/>
      <c r="AV133" s="3"/>
      <c r="AW133" s="3"/>
      <c r="AX133" s="3"/>
      <c r="AY133" s="3"/>
      <c r="AZ133" s="3"/>
      <c r="BA133" s="3"/>
      <c r="BB133" s="3"/>
      <c r="BC133" s="3"/>
      <c r="BD133" s="3"/>
      <c r="BE133" s="3"/>
      <c r="BF133" s="3"/>
    </row>
    <row r="134" spans="1:58" ht="30" customHeight="1" x14ac:dyDescent="0.15">
      <c r="A134" s="27"/>
      <c r="B134" s="541"/>
      <c r="C134" s="541"/>
      <c r="D134" s="541"/>
      <c r="E134" s="541"/>
      <c r="F134" s="541"/>
      <c r="G134" s="541"/>
      <c r="H134" s="541"/>
      <c r="I134" s="541"/>
      <c r="J134" s="541"/>
      <c r="K134" s="541"/>
      <c r="L134" s="541"/>
      <c r="M134" s="541"/>
      <c r="N134" s="541"/>
      <c r="O134" s="541"/>
      <c r="P134" s="541"/>
      <c r="Q134" s="541"/>
      <c r="R134" s="541"/>
      <c r="S134" s="541"/>
      <c r="T134" s="541"/>
      <c r="U134" s="541"/>
      <c r="V134" s="541"/>
      <c r="W134" s="541"/>
      <c r="X134" s="541"/>
      <c r="Y134" s="541"/>
      <c r="Z134" s="541"/>
      <c r="AA134" s="541"/>
      <c r="AB134" s="541"/>
      <c r="AC134" s="541"/>
      <c r="AD134" s="541"/>
      <c r="AE134" s="541"/>
      <c r="AF134" s="541"/>
      <c r="AG134" s="541"/>
      <c r="AH134" s="541"/>
      <c r="AI134" s="541"/>
      <c r="AJ134" s="541"/>
      <c r="AK134" s="541"/>
      <c r="AL134" s="541"/>
      <c r="AM134" s="541"/>
      <c r="AN134" s="541"/>
      <c r="AO134" s="541"/>
      <c r="AP134" s="541"/>
      <c r="AQ134" s="122"/>
      <c r="AR134" s="3"/>
      <c r="AS134" s="3"/>
      <c r="AT134" s="3"/>
      <c r="AU134" s="3"/>
      <c r="AV134" s="3"/>
      <c r="AW134" s="3"/>
      <c r="AX134" s="3"/>
      <c r="AY134" s="3"/>
      <c r="AZ134" s="3"/>
      <c r="BA134" s="3"/>
      <c r="BB134" s="3"/>
      <c r="BC134" s="3"/>
      <c r="BD134" s="3"/>
      <c r="BE134" s="3"/>
      <c r="BF134" s="3"/>
    </row>
    <row r="135" spans="1:58" ht="30" customHeight="1" x14ac:dyDescent="0.15">
      <c r="A135" s="27"/>
      <c r="B135" s="541"/>
      <c r="C135" s="541"/>
      <c r="D135" s="541"/>
      <c r="E135" s="541"/>
      <c r="F135" s="541"/>
      <c r="G135" s="541"/>
      <c r="H135" s="541"/>
      <c r="I135" s="541"/>
      <c r="J135" s="541"/>
      <c r="K135" s="541"/>
      <c r="L135" s="541"/>
      <c r="M135" s="541"/>
      <c r="N135" s="541"/>
      <c r="O135" s="541"/>
      <c r="P135" s="541"/>
      <c r="Q135" s="541"/>
      <c r="R135" s="541"/>
      <c r="S135" s="541"/>
      <c r="T135" s="541"/>
      <c r="U135" s="541"/>
      <c r="V135" s="541"/>
      <c r="W135" s="541"/>
      <c r="X135" s="541"/>
      <c r="Y135" s="541"/>
      <c r="Z135" s="541"/>
      <c r="AA135" s="541"/>
      <c r="AB135" s="541"/>
      <c r="AC135" s="541"/>
      <c r="AD135" s="541"/>
      <c r="AE135" s="541"/>
      <c r="AF135" s="541"/>
      <c r="AG135" s="541"/>
      <c r="AH135" s="541"/>
      <c r="AI135" s="541"/>
      <c r="AJ135" s="541"/>
      <c r="AK135" s="541"/>
      <c r="AL135" s="541"/>
      <c r="AM135" s="541"/>
      <c r="AN135" s="541"/>
      <c r="AO135" s="541"/>
      <c r="AP135" s="541"/>
      <c r="AQ135" s="122"/>
      <c r="AR135" s="3"/>
      <c r="AS135" s="3"/>
      <c r="AT135" s="3"/>
      <c r="AU135" s="3"/>
      <c r="AV135" s="3"/>
      <c r="AW135" s="3"/>
      <c r="AX135" s="3"/>
      <c r="AY135" s="3"/>
      <c r="AZ135" s="3"/>
      <c r="BA135" s="3"/>
      <c r="BB135" s="3"/>
      <c r="BC135" s="3"/>
      <c r="BD135" s="3"/>
      <c r="BE135" s="3"/>
      <c r="BF135" s="3"/>
    </row>
    <row r="136" spans="1:58" ht="30" customHeight="1" x14ac:dyDescent="0.15">
      <c r="A136" s="529" t="s">
        <v>61</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
    </row>
    <row r="137" spans="1:58" ht="30" customHeight="1" x14ac:dyDescent="0.15">
      <c r="A137" s="27"/>
      <c r="B137" s="27"/>
      <c r="C137" s="27"/>
      <c r="D137" s="28"/>
      <c r="E137" s="28"/>
      <c r="F137" s="29"/>
      <c r="G137" s="29"/>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4" t="s">
        <v>109</v>
      </c>
      <c r="AK137" s="495" t="s">
        <v>148</v>
      </c>
      <c r="AL137" s="495"/>
      <c r="AM137" s="30" t="s">
        <v>111</v>
      </c>
      <c r="AN137" s="495" t="s">
        <v>136</v>
      </c>
      <c r="AO137" s="495"/>
      <c r="AP137" s="24" t="s">
        <v>15</v>
      </c>
      <c r="AQ137" s="24" t="s">
        <v>112</v>
      </c>
      <c r="AR137" s="5"/>
    </row>
    <row r="138" spans="1:58" ht="30" customHeight="1" x14ac:dyDescent="0.15">
      <c r="A138" s="27"/>
      <c r="B138" s="27"/>
      <c r="C138" s="27"/>
      <c r="D138" s="28"/>
      <c r="E138" s="28"/>
      <c r="F138" s="29"/>
      <c r="G138" s="29"/>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4"/>
      <c r="AK138" s="125"/>
      <c r="AL138" s="125"/>
      <c r="AM138" s="24"/>
      <c r="AN138" s="125"/>
      <c r="AO138" s="125"/>
      <c r="AP138" s="24"/>
      <c r="AQ138" s="24"/>
      <c r="AR138" s="5"/>
    </row>
    <row r="139" spans="1:58" ht="30" customHeight="1" x14ac:dyDescent="0.15">
      <c r="A139" s="542" t="s">
        <v>137</v>
      </c>
      <c r="B139" s="542"/>
      <c r="C139" s="542"/>
      <c r="D139" s="542"/>
      <c r="E139" s="542"/>
      <c r="F139" s="542"/>
      <c r="G139" s="542"/>
      <c r="H139" s="542"/>
      <c r="I139" s="542"/>
      <c r="J139" s="542"/>
      <c r="K139" s="542"/>
      <c r="L139" s="542"/>
      <c r="M139" s="542"/>
      <c r="N139" s="542"/>
      <c r="O139" s="542"/>
      <c r="P139" s="542"/>
      <c r="Q139" s="542"/>
      <c r="R139" s="542"/>
      <c r="S139" s="542"/>
      <c r="T139" s="542"/>
      <c r="U139" s="542"/>
      <c r="V139" s="542"/>
      <c r="W139" s="542"/>
      <c r="X139" s="542"/>
      <c r="Y139" s="542"/>
      <c r="Z139" s="542"/>
      <c r="AA139" s="542"/>
      <c r="AB139" s="542"/>
      <c r="AC139" s="542"/>
      <c r="AD139" s="542"/>
      <c r="AE139" s="542"/>
      <c r="AF139" s="542"/>
      <c r="AG139" s="542"/>
      <c r="AH139" s="542"/>
      <c r="AI139" s="542"/>
      <c r="AJ139" s="542"/>
      <c r="AK139" s="542"/>
      <c r="AL139" s="542"/>
      <c r="AM139" s="542"/>
      <c r="AN139" s="542"/>
      <c r="AO139" s="542"/>
      <c r="AP139" s="542"/>
      <c r="AQ139" s="542"/>
      <c r="AR139" s="5"/>
    </row>
    <row r="140" spans="1:58" ht="30" customHeight="1" x14ac:dyDescent="0.15">
      <c r="A140" s="542"/>
      <c r="B140" s="542"/>
      <c r="C140" s="542"/>
      <c r="D140" s="542"/>
      <c r="E140" s="542"/>
      <c r="F140" s="542"/>
      <c r="G140" s="542"/>
      <c r="H140" s="542"/>
      <c r="I140" s="542"/>
      <c r="J140" s="542"/>
      <c r="K140" s="542"/>
      <c r="L140" s="542"/>
      <c r="M140" s="542"/>
      <c r="N140" s="542"/>
      <c r="O140" s="542"/>
      <c r="P140" s="542"/>
      <c r="Q140" s="542"/>
      <c r="R140" s="542"/>
      <c r="S140" s="542"/>
      <c r="T140" s="542"/>
      <c r="U140" s="542"/>
      <c r="V140" s="542"/>
      <c r="W140" s="542"/>
      <c r="X140" s="542"/>
      <c r="Y140" s="542"/>
      <c r="Z140" s="542"/>
      <c r="AA140" s="542"/>
      <c r="AB140" s="542"/>
      <c r="AC140" s="542"/>
      <c r="AD140" s="542"/>
      <c r="AE140" s="542"/>
      <c r="AF140" s="542"/>
      <c r="AG140" s="542"/>
      <c r="AH140" s="542"/>
      <c r="AI140" s="542"/>
      <c r="AJ140" s="542"/>
      <c r="AK140" s="542"/>
      <c r="AL140" s="542"/>
      <c r="AM140" s="542"/>
      <c r="AN140" s="542"/>
      <c r="AO140" s="542"/>
      <c r="AP140" s="542"/>
      <c r="AQ140" s="542"/>
      <c r="AR140" s="5"/>
    </row>
    <row r="141" spans="1:58" ht="30" customHeight="1" x14ac:dyDescent="0.15">
      <c r="A141" s="27"/>
      <c r="B141" s="27"/>
      <c r="C141" s="27"/>
      <c r="D141" s="28"/>
      <c r="E141" s="28"/>
      <c r="F141" s="29"/>
      <c r="G141" s="29"/>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5"/>
    </row>
    <row r="142" spans="1:58" ht="30" customHeight="1" x14ac:dyDescent="0.15">
      <c r="A142" s="538" t="s">
        <v>120</v>
      </c>
      <c r="B142" s="538"/>
      <c r="C142" s="538"/>
      <c r="D142" s="538"/>
      <c r="E142" s="538"/>
      <c r="F142" s="538"/>
      <c r="G142" s="538"/>
      <c r="H142" s="538"/>
      <c r="I142" s="538"/>
      <c r="J142" s="538"/>
      <c r="K142" s="538"/>
      <c r="L142" s="538"/>
      <c r="M142" s="538"/>
      <c r="N142" s="538"/>
      <c r="O142" s="538"/>
      <c r="P142" s="538"/>
      <c r="Q142" s="538"/>
      <c r="R142" s="538"/>
      <c r="S142" s="538"/>
      <c r="T142" s="538"/>
      <c r="U142" s="538"/>
      <c r="V142" s="538"/>
      <c r="W142" s="538"/>
      <c r="X142" s="538"/>
      <c r="Y142" s="538"/>
      <c r="Z142" s="538"/>
      <c r="AA142" s="538"/>
      <c r="AB142" s="538"/>
      <c r="AC142" s="538"/>
      <c r="AD142" s="538"/>
      <c r="AE142" s="538"/>
      <c r="AF142" s="538"/>
      <c r="AG142" s="538"/>
      <c r="AH142" s="538"/>
      <c r="AI142" s="538"/>
      <c r="AJ142" s="538"/>
      <c r="AK142" s="538"/>
      <c r="AL142" s="538"/>
      <c r="AM142" s="538"/>
      <c r="AN142" s="538"/>
      <c r="AO142" s="538"/>
      <c r="AP142" s="538"/>
      <c r="AQ142" s="538"/>
      <c r="AR142" s="5"/>
    </row>
    <row r="143" spans="1:58" ht="30" customHeight="1" x14ac:dyDescent="0.15">
      <c r="A143" s="538"/>
      <c r="B143" s="538"/>
      <c r="C143" s="538"/>
      <c r="D143" s="538"/>
      <c r="E143" s="538"/>
      <c r="F143" s="538"/>
      <c r="G143" s="538"/>
      <c r="H143" s="538"/>
      <c r="I143" s="538"/>
      <c r="J143" s="538"/>
      <c r="K143" s="538"/>
      <c r="L143" s="538"/>
      <c r="M143" s="538"/>
      <c r="N143" s="538"/>
      <c r="O143" s="538"/>
      <c r="P143" s="538"/>
      <c r="Q143" s="538"/>
      <c r="R143" s="538"/>
      <c r="S143" s="538"/>
      <c r="T143" s="538"/>
      <c r="U143" s="538"/>
      <c r="V143" s="538"/>
      <c r="W143" s="538"/>
      <c r="X143" s="538"/>
      <c r="Y143" s="538"/>
      <c r="Z143" s="538"/>
      <c r="AA143" s="538"/>
      <c r="AB143" s="538"/>
      <c r="AC143" s="538"/>
      <c r="AD143" s="538"/>
      <c r="AE143" s="538"/>
      <c r="AF143" s="538"/>
      <c r="AG143" s="538"/>
      <c r="AH143" s="538"/>
      <c r="AI143" s="538"/>
      <c r="AJ143" s="538"/>
      <c r="AK143" s="538"/>
      <c r="AL143" s="538"/>
      <c r="AM143" s="538"/>
      <c r="AN143" s="538"/>
      <c r="AO143" s="538"/>
      <c r="AP143" s="538"/>
      <c r="AQ143" s="538"/>
      <c r="AR143" s="5"/>
    </row>
    <row r="144" spans="1:58" ht="30" customHeight="1" x14ac:dyDescent="0.15">
      <c r="A144" s="538"/>
      <c r="B144" s="538"/>
      <c r="C144" s="538"/>
      <c r="D144" s="538"/>
      <c r="E144" s="538"/>
      <c r="F144" s="538"/>
      <c r="G144" s="538"/>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
    </row>
    <row r="145" spans="1:44" ht="30" customHeight="1" x14ac:dyDescent="0.15">
      <c r="A145" s="538"/>
      <c r="B145" s="538"/>
      <c r="C145" s="538"/>
      <c r="D145" s="538"/>
      <c r="E145" s="538"/>
      <c r="F145" s="538"/>
      <c r="G145" s="538"/>
      <c r="H145" s="538"/>
      <c r="I145" s="538"/>
      <c r="J145" s="538"/>
      <c r="K145" s="538"/>
      <c r="L145" s="538"/>
      <c r="M145" s="538"/>
      <c r="N145" s="538"/>
      <c r="O145" s="538"/>
      <c r="P145" s="538"/>
      <c r="Q145" s="538"/>
      <c r="R145" s="538"/>
      <c r="S145" s="538"/>
      <c r="T145" s="538"/>
      <c r="U145" s="538"/>
      <c r="V145" s="538"/>
      <c r="W145" s="538"/>
      <c r="X145" s="538"/>
      <c r="Y145" s="538"/>
      <c r="Z145" s="538"/>
      <c r="AA145" s="538"/>
      <c r="AB145" s="538"/>
      <c r="AC145" s="538"/>
      <c r="AD145" s="538"/>
      <c r="AE145" s="538"/>
      <c r="AF145" s="538"/>
      <c r="AG145" s="538"/>
      <c r="AH145" s="538"/>
      <c r="AI145" s="538"/>
      <c r="AJ145" s="538"/>
      <c r="AK145" s="538"/>
      <c r="AL145" s="538"/>
      <c r="AM145" s="538"/>
      <c r="AN145" s="538"/>
      <c r="AO145" s="538"/>
      <c r="AP145" s="538"/>
      <c r="AQ145" s="538"/>
      <c r="AR145" s="5"/>
    </row>
    <row r="146" spans="1:44" ht="30" customHeight="1" x14ac:dyDescent="0.15">
      <c r="A146" s="538"/>
      <c r="B146" s="538"/>
      <c r="C146" s="538"/>
      <c r="D146" s="538"/>
      <c r="E146" s="538"/>
      <c r="F146" s="538"/>
      <c r="G146" s="538"/>
      <c r="H146" s="538"/>
      <c r="I146" s="538"/>
      <c r="J146" s="538"/>
      <c r="K146" s="538"/>
      <c r="L146" s="538"/>
      <c r="M146" s="538"/>
      <c r="N146" s="538"/>
      <c r="O146" s="538"/>
      <c r="P146" s="538"/>
      <c r="Q146" s="538"/>
      <c r="R146" s="538"/>
      <c r="S146" s="538"/>
      <c r="T146" s="538"/>
      <c r="U146" s="538"/>
      <c r="V146" s="538"/>
      <c r="W146" s="538"/>
      <c r="X146" s="538"/>
      <c r="Y146" s="538"/>
      <c r="Z146" s="538"/>
      <c r="AA146" s="538"/>
      <c r="AB146" s="538"/>
      <c r="AC146" s="538"/>
      <c r="AD146" s="538"/>
      <c r="AE146" s="538"/>
      <c r="AF146" s="538"/>
      <c r="AG146" s="538"/>
      <c r="AH146" s="538"/>
      <c r="AI146" s="538"/>
      <c r="AJ146" s="538"/>
      <c r="AK146" s="538"/>
      <c r="AL146" s="538"/>
      <c r="AM146" s="538"/>
      <c r="AN146" s="538"/>
      <c r="AO146" s="538"/>
      <c r="AP146" s="538"/>
      <c r="AQ146" s="538"/>
      <c r="AR146" s="5"/>
    </row>
    <row r="147" spans="1:44" ht="30" customHeight="1" x14ac:dyDescent="0.15">
      <c r="A147" s="57"/>
      <c r="B147" s="57"/>
      <c r="C147" s="57"/>
      <c r="D147" s="58"/>
      <c r="E147" s="58"/>
      <c r="F147" s="59"/>
      <c r="G147" s="59"/>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
    </row>
    <row r="148" spans="1:44" ht="30" customHeight="1" x14ac:dyDescent="0.15">
      <c r="A148" s="539" t="s">
        <v>121</v>
      </c>
      <c r="B148" s="539"/>
      <c r="C148" s="539"/>
      <c r="D148" s="539"/>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39"/>
      <c r="AQ148" s="539"/>
      <c r="AR148" s="5"/>
    </row>
    <row r="149" spans="1:44" ht="30" customHeight="1" x14ac:dyDescent="0.15">
      <c r="A149" s="539"/>
      <c r="B149" s="539"/>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39"/>
      <c r="AQ149" s="539"/>
      <c r="AR149" s="5"/>
    </row>
    <row r="150" spans="1:44" ht="30" customHeight="1" x14ac:dyDescent="0.15">
      <c r="A150" s="538" t="s">
        <v>122</v>
      </c>
      <c r="B150" s="538"/>
      <c r="C150" s="538"/>
      <c r="D150" s="538"/>
      <c r="E150" s="538"/>
      <c r="F150" s="538"/>
      <c r="G150" s="538"/>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
    </row>
    <row r="151" spans="1:44" ht="30" customHeight="1" x14ac:dyDescent="0.15">
      <c r="A151" s="538"/>
      <c r="B151" s="538"/>
      <c r="C151" s="538"/>
      <c r="D151" s="538"/>
      <c r="E151" s="538"/>
      <c r="F151" s="538"/>
      <c r="G151" s="538"/>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
    </row>
    <row r="152" spans="1:44" ht="30" customHeight="1" x14ac:dyDescent="0.15">
      <c r="A152" s="538"/>
      <c r="B152" s="538"/>
      <c r="C152" s="538"/>
      <c r="D152" s="538"/>
      <c r="E152" s="538"/>
      <c r="F152" s="538"/>
      <c r="G152" s="538"/>
      <c r="H152" s="538"/>
      <c r="I152" s="538"/>
      <c r="J152" s="538"/>
      <c r="K152" s="538"/>
      <c r="L152" s="538"/>
      <c r="M152" s="538"/>
      <c r="N152" s="538"/>
      <c r="O152" s="538"/>
      <c r="P152" s="538"/>
      <c r="Q152" s="538"/>
      <c r="R152" s="538"/>
      <c r="S152" s="538"/>
      <c r="T152" s="538"/>
      <c r="U152" s="538"/>
      <c r="V152" s="538"/>
      <c r="W152" s="538"/>
      <c r="X152" s="538"/>
      <c r="Y152" s="538"/>
      <c r="Z152" s="538"/>
      <c r="AA152" s="538"/>
      <c r="AB152" s="538"/>
      <c r="AC152" s="538"/>
      <c r="AD152" s="538"/>
      <c r="AE152" s="538"/>
      <c r="AF152" s="538"/>
      <c r="AG152" s="538"/>
      <c r="AH152" s="538"/>
      <c r="AI152" s="538"/>
      <c r="AJ152" s="538"/>
      <c r="AK152" s="538"/>
      <c r="AL152" s="538"/>
      <c r="AM152" s="538"/>
      <c r="AN152" s="538"/>
      <c r="AO152" s="538"/>
      <c r="AP152" s="538"/>
      <c r="AQ152" s="538"/>
      <c r="AR152" s="5"/>
    </row>
    <row r="153" spans="1:44" ht="30" customHeight="1" x14ac:dyDescent="0.15">
      <c r="A153" s="538"/>
      <c r="B153" s="538"/>
      <c r="C153" s="538"/>
      <c r="D153" s="538"/>
      <c r="E153" s="538"/>
      <c r="F153" s="538"/>
      <c r="G153" s="538"/>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8"/>
      <c r="AL153" s="538"/>
      <c r="AM153" s="538"/>
      <c r="AN153" s="538"/>
      <c r="AO153" s="538"/>
      <c r="AP153" s="538"/>
      <c r="AQ153" s="538"/>
      <c r="AR153" s="5"/>
    </row>
    <row r="154" spans="1:44" ht="30" customHeight="1" x14ac:dyDescent="0.15">
      <c r="A154" s="57" t="s">
        <v>123</v>
      </c>
      <c r="B154" s="57"/>
      <c r="C154" s="57"/>
      <c r="D154" s="58"/>
      <c r="E154" s="58"/>
      <c r="F154" s="59"/>
      <c r="G154" s="59"/>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
    </row>
    <row r="155" spans="1:44" ht="30" customHeight="1" x14ac:dyDescent="0.15">
      <c r="A155" s="538" t="s">
        <v>124</v>
      </c>
      <c r="B155" s="538"/>
      <c r="C155" s="538"/>
      <c r="D155" s="538"/>
      <c r="E155" s="538"/>
      <c r="F155" s="538"/>
      <c r="G155" s="538"/>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
    </row>
    <row r="156" spans="1:44" ht="30" customHeight="1" x14ac:dyDescent="0.15">
      <c r="A156" s="538"/>
      <c r="B156" s="538"/>
      <c r="C156" s="538"/>
      <c r="D156" s="538"/>
      <c r="E156" s="538"/>
      <c r="F156" s="538"/>
      <c r="G156" s="538"/>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8"/>
      <c r="AK156" s="538"/>
      <c r="AL156" s="538"/>
      <c r="AM156" s="538"/>
      <c r="AN156" s="538"/>
      <c r="AO156" s="538"/>
      <c r="AP156" s="538"/>
      <c r="AQ156" s="538"/>
      <c r="AR156" s="5"/>
    </row>
    <row r="157" spans="1:44" ht="30" customHeight="1" x14ac:dyDescent="0.15">
      <c r="A157" s="538"/>
      <c r="B157" s="538"/>
      <c r="C157" s="538"/>
      <c r="D157" s="538"/>
      <c r="E157" s="538"/>
      <c r="F157" s="538"/>
      <c r="G157" s="538"/>
      <c r="H157" s="538"/>
      <c r="I157" s="538"/>
      <c r="J157" s="538"/>
      <c r="K157" s="538"/>
      <c r="L157" s="538"/>
      <c r="M157" s="538"/>
      <c r="N157" s="538"/>
      <c r="O157" s="538"/>
      <c r="P157" s="538"/>
      <c r="Q157" s="538"/>
      <c r="R157" s="538"/>
      <c r="S157" s="538"/>
      <c r="T157" s="538"/>
      <c r="U157" s="538"/>
      <c r="V157" s="538"/>
      <c r="W157" s="538"/>
      <c r="X157" s="538"/>
      <c r="Y157" s="538"/>
      <c r="Z157" s="538"/>
      <c r="AA157" s="538"/>
      <c r="AB157" s="538"/>
      <c r="AC157" s="538"/>
      <c r="AD157" s="538"/>
      <c r="AE157" s="538"/>
      <c r="AF157" s="538"/>
      <c r="AG157" s="538"/>
      <c r="AH157" s="538"/>
      <c r="AI157" s="538"/>
      <c r="AJ157" s="538"/>
      <c r="AK157" s="538"/>
      <c r="AL157" s="538"/>
      <c r="AM157" s="538"/>
      <c r="AN157" s="538"/>
      <c r="AO157" s="538"/>
      <c r="AP157" s="538"/>
      <c r="AQ157" s="538"/>
      <c r="AR157" s="5"/>
    </row>
    <row r="158" spans="1:44" ht="30" customHeight="1" x14ac:dyDescent="0.15">
      <c r="A158" s="538"/>
      <c r="B158" s="538"/>
      <c r="C158" s="538"/>
      <c r="D158" s="538"/>
      <c r="E158" s="538"/>
      <c r="F158" s="538"/>
      <c r="G158" s="538"/>
      <c r="H158" s="538"/>
      <c r="I158" s="538"/>
      <c r="J158" s="538"/>
      <c r="K158" s="538"/>
      <c r="L158" s="538"/>
      <c r="M158" s="538"/>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8"/>
      <c r="AK158" s="538"/>
      <c r="AL158" s="538"/>
      <c r="AM158" s="538"/>
      <c r="AN158" s="538"/>
      <c r="AO158" s="538"/>
      <c r="AP158" s="538"/>
      <c r="AQ158" s="538"/>
      <c r="AR158" s="5"/>
    </row>
    <row r="159" spans="1:44" ht="30" customHeight="1" x14ac:dyDescent="0.15">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5"/>
    </row>
    <row r="160" spans="1:44" ht="30" customHeight="1" x14ac:dyDescent="0.15">
      <c r="A160" s="538" t="s">
        <v>125</v>
      </c>
      <c r="B160" s="538"/>
      <c r="C160" s="538"/>
      <c r="D160" s="538"/>
      <c r="E160" s="538"/>
      <c r="F160" s="538"/>
      <c r="G160" s="538"/>
      <c r="H160" s="538"/>
      <c r="I160" s="538"/>
      <c r="J160" s="538"/>
      <c r="K160" s="538"/>
      <c r="L160" s="538"/>
      <c r="M160" s="538"/>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8"/>
      <c r="AL160" s="538"/>
      <c r="AM160" s="538"/>
      <c r="AN160" s="538"/>
      <c r="AO160" s="538"/>
      <c r="AP160" s="538"/>
      <c r="AQ160" s="538"/>
      <c r="AR160" s="5"/>
    </row>
    <row r="161" spans="1:44" ht="30" customHeight="1" x14ac:dyDescent="0.15">
      <c r="A161" s="538"/>
      <c r="B161" s="538"/>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8"/>
      <c r="AK161" s="538"/>
      <c r="AL161" s="538"/>
      <c r="AM161" s="538"/>
      <c r="AN161" s="538"/>
      <c r="AO161" s="538"/>
      <c r="AP161" s="538"/>
      <c r="AQ161" s="538"/>
      <c r="AR161" s="5"/>
    </row>
    <row r="162" spans="1:44" ht="30" customHeight="1" x14ac:dyDescent="0.15">
      <c r="A162" s="538"/>
      <c r="B162" s="538"/>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8"/>
      <c r="AL162" s="538"/>
      <c r="AM162" s="538"/>
      <c r="AN162" s="538"/>
      <c r="AO162" s="538"/>
      <c r="AP162" s="538"/>
      <c r="AQ162" s="538"/>
      <c r="AR162" s="5"/>
    </row>
    <row r="163" spans="1:44" ht="30" customHeight="1" x14ac:dyDescent="0.15">
      <c r="A163" s="538"/>
      <c r="B163" s="538"/>
      <c r="C163" s="538"/>
      <c r="D163" s="538"/>
      <c r="E163" s="538"/>
      <c r="F163" s="538"/>
      <c r="G163" s="538"/>
      <c r="H163" s="538"/>
      <c r="I163" s="538"/>
      <c r="J163" s="538"/>
      <c r="K163" s="538"/>
      <c r="L163" s="538"/>
      <c r="M163" s="538"/>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
    </row>
    <row r="164" spans="1:44" ht="30" customHeight="1" x14ac:dyDescent="0.15">
      <c r="A164" s="57"/>
      <c r="B164" s="57"/>
      <c r="C164" s="57"/>
      <c r="D164" s="58"/>
      <c r="E164" s="58"/>
      <c r="F164" s="59"/>
      <c r="G164" s="59"/>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
    </row>
    <row r="165" spans="1:44" ht="30" customHeight="1" x14ac:dyDescent="0.15">
      <c r="A165" s="538" t="s">
        <v>126</v>
      </c>
      <c r="B165" s="538"/>
      <c r="C165" s="538"/>
      <c r="D165" s="538"/>
      <c r="E165" s="538"/>
      <c r="F165" s="538"/>
      <c r="G165" s="538"/>
      <c r="H165" s="538"/>
      <c r="I165" s="538"/>
      <c r="J165" s="538"/>
      <c r="K165" s="538"/>
      <c r="L165" s="538"/>
      <c r="M165" s="538"/>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
    </row>
    <row r="166" spans="1:44" ht="30" customHeight="1" x14ac:dyDescent="0.15">
      <c r="A166" s="538"/>
      <c r="B166" s="538"/>
      <c r="C166" s="538"/>
      <c r="D166" s="538"/>
      <c r="E166" s="538"/>
      <c r="F166" s="538"/>
      <c r="G166" s="538"/>
      <c r="H166" s="538"/>
      <c r="I166" s="538"/>
      <c r="J166" s="538"/>
      <c r="K166" s="538"/>
      <c r="L166" s="538"/>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
    </row>
    <row r="167" spans="1:44" ht="30" customHeight="1" x14ac:dyDescent="0.15">
      <c r="A167" s="538"/>
      <c r="B167" s="538"/>
      <c r="C167" s="538"/>
      <c r="D167" s="538"/>
      <c r="E167" s="538"/>
      <c r="F167" s="538"/>
      <c r="G167" s="538"/>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
    </row>
    <row r="168" spans="1:44" ht="30" customHeight="1" x14ac:dyDescent="0.15">
      <c r="A168" s="538"/>
      <c r="B168" s="538"/>
      <c r="C168" s="538"/>
      <c r="D168" s="538"/>
      <c r="E168" s="538"/>
      <c r="F168" s="538"/>
      <c r="G168" s="538"/>
      <c r="H168" s="538"/>
      <c r="I168" s="538"/>
      <c r="J168" s="538"/>
      <c r="K168" s="538"/>
      <c r="L168" s="538"/>
      <c r="M168" s="538"/>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538"/>
      <c r="AQ168" s="538"/>
      <c r="AR168" s="5"/>
    </row>
    <row r="169" spans="1:44" ht="30" customHeight="1" x14ac:dyDescent="0.15">
      <c r="A169" s="57"/>
      <c r="B169" s="57"/>
      <c r="C169" s="57"/>
      <c r="D169" s="58"/>
      <c r="E169" s="58"/>
      <c r="F169" s="59"/>
      <c r="G169" s="59"/>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
    </row>
    <row r="170" spans="1:44" ht="30" customHeight="1" x14ac:dyDescent="0.15">
      <c r="A170" s="27"/>
      <c r="B170" s="27"/>
      <c r="C170" s="27"/>
      <c r="D170" s="28"/>
      <c r="E170" s="28"/>
      <c r="F170" s="29"/>
      <c r="G170" s="29"/>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57" t="s">
        <v>0</v>
      </c>
      <c r="AM170" s="27"/>
      <c r="AN170" s="27"/>
      <c r="AO170" s="27"/>
      <c r="AP170" s="27"/>
      <c r="AQ170" s="27"/>
      <c r="AR170" s="5"/>
    </row>
    <row r="171" spans="1:44" ht="30" customHeight="1" x14ac:dyDescent="0.15">
      <c r="A171" s="27"/>
      <c r="B171" s="27"/>
      <c r="C171" s="27"/>
      <c r="D171" s="28"/>
      <c r="E171" s="28"/>
      <c r="F171" s="29"/>
      <c r="G171" s="29"/>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57"/>
      <c r="AJ171" s="24"/>
      <c r="AK171" s="57"/>
      <c r="AL171" s="27"/>
      <c r="AM171" s="27"/>
      <c r="AN171" s="27"/>
      <c r="AO171" s="27"/>
      <c r="AP171" s="27"/>
      <c r="AQ171" s="27"/>
      <c r="AR171" s="5"/>
    </row>
    <row r="172" spans="1:44" ht="28.5" customHeight="1" x14ac:dyDescent="0.15">
      <c r="A172" s="529" t="s">
        <v>62</v>
      </c>
      <c r="B172" s="529"/>
      <c r="C172" s="529"/>
      <c r="D172" s="529"/>
      <c r="E172" s="529"/>
      <c r="F172" s="529"/>
      <c r="G172" s="529"/>
      <c r="H172" s="529"/>
      <c r="I172" s="529"/>
      <c r="J172" s="529"/>
      <c r="K172" s="529"/>
      <c r="L172" s="529"/>
      <c r="M172" s="529"/>
      <c r="N172" s="529"/>
      <c r="O172" s="529"/>
      <c r="P172" s="529"/>
      <c r="Q172" s="529"/>
      <c r="R172" s="529"/>
      <c r="S172" s="529"/>
      <c r="T172" s="529"/>
      <c r="U172" s="529"/>
      <c r="V172" s="529"/>
      <c r="W172" s="529"/>
      <c r="X172" s="529"/>
      <c r="Y172" s="529"/>
      <c r="Z172" s="529"/>
      <c r="AA172" s="529"/>
      <c r="AB172" s="529"/>
      <c r="AC172" s="529"/>
      <c r="AD172" s="529"/>
      <c r="AE172" s="529"/>
      <c r="AF172" s="529"/>
      <c r="AG172" s="529"/>
      <c r="AH172" s="529"/>
      <c r="AI172" s="529"/>
      <c r="AJ172" s="529"/>
      <c r="AK172" s="529"/>
      <c r="AL172" s="529"/>
      <c r="AM172" s="529"/>
      <c r="AN172" s="529"/>
      <c r="AO172" s="529"/>
      <c r="AP172" s="529"/>
      <c r="AQ172" s="529"/>
      <c r="AR172" s="5"/>
    </row>
    <row r="173" spans="1:44" ht="28.5" customHeight="1" x14ac:dyDescent="0.15">
      <c r="A173" s="21"/>
      <c r="B173" s="22"/>
      <c r="C173" s="22"/>
      <c r="D173" s="94"/>
      <c r="E173" s="94"/>
      <c r="F173" s="23"/>
      <c r="G173" s="23"/>
      <c r="H173" s="22"/>
      <c r="I173" s="24"/>
      <c r="J173" s="24"/>
      <c r="K173" s="24"/>
      <c r="L173" s="24"/>
      <c r="M173" s="24"/>
      <c r="N173" s="24"/>
      <c r="O173" s="24"/>
      <c r="P173" s="24"/>
      <c r="Q173" s="24"/>
      <c r="R173" s="24"/>
      <c r="S173" s="24"/>
      <c r="T173" s="24"/>
      <c r="U173" s="24"/>
      <c r="V173" s="24"/>
      <c r="W173" s="24"/>
      <c r="X173" s="24"/>
      <c r="Y173" s="24"/>
      <c r="Z173" s="24"/>
      <c r="AA173" s="24"/>
      <c r="AB173" s="24"/>
      <c r="AC173" s="24"/>
      <c r="AD173" s="25"/>
      <c r="AE173" s="490" t="s">
        <v>2</v>
      </c>
      <c r="AF173" s="490"/>
      <c r="AG173" s="530">
        <v>30</v>
      </c>
      <c r="AH173" s="530"/>
      <c r="AI173" s="24" t="s">
        <v>3</v>
      </c>
      <c r="AJ173" s="530">
        <v>5</v>
      </c>
      <c r="AK173" s="530"/>
      <c r="AL173" s="24" t="s">
        <v>13</v>
      </c>
      <c r="AM173" s="530">
        <v>25</v>
      </c>
      <c r="AN173" s="530"/>
      <c r="AO173" s="24" t="s">
        <v>14</v>
      </c>
      <c r="AP173" s="26"/>
      <c r="AQ173" s="24"/>
      <c r="AR173" s="5"/>
    </row>
    <row r="174" spans="1:44" ht="28.5" customHeight="1" x14ac:dyDescent="0.15">
      <c r="A174" s="27"/>
      <c r="B174" s="27"/>
      <c r="C174" s="27"/>
      <c r="D174" s="28"/>
      <c r="E174" s="28"/>
      <c r="F174" s="29"/>
      <c r="G174" s="29"/>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4" t="s">
        <v>109</v>
      </c>
      <c r="AK174" s="495" t="s">
        <v>136</v>
      </c>
      <c r="AL174" s="495"/>
      <c r="AM174" s="30" t="s">
        <v>111</v>
      </c>
      <c r="AN174" s="495" t="s">
        <v>136</v>
      </c>
      <c r="AO174" s="495"/>
      <c r="AP174" s="24" t="s">
        <v>15</v>
      </c>
      <c r="AQ174" s="24" t="s">
        <v>112</v>
      </c>
      <c r="AR174" s="5"/>
    </row>
    <row r="175" spans="1:44" ht="30" customHeight="1" x14ac:dyDescent="0.15">
      <c r="A175" s="31" t="s">
        <v>113</v>
      </c>
      <c r="B175" s="32"/>
      <c r="C175" s="32"/>
      <c r="D175" s="32"/>
      <c r="E175" s="32"/>
      <c r="F175" s="32"/>
      <c r="G175" s="32"/>
      <c r="H175" s="32"/>
      <c r="I175" s="33"/>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34"/>
      <c r="AL175" s="35"/>
      <c r="AM175" s="34"/>
      <c r="AN175" s="34"/>
      <c r="AO175" s="35"/>
      <c r="AP175" s="24"/>
      <c r="AQ175" s="24"/>
      <c r="AR175" s="5"/>
    </row>
    <row r="176" spans="1:44" ht="30" customHeight="1" x14ac:dyDescent="0.15">
      <c r="A176" s="36" t="s">
        <v>56</v>
      </c>
      <c r="B176" s="60"/>
      <c r="C176" s="60"/>
      <c r="D176" s="60"/>
      <c r="E176" s="60"/>
      <c r="F176" s="60"/>
      <c r="G176" s="60"/>
      <c r="H176" s="60"/>
      <c r="I176" s="60"/>
      <c r="J176" s="60"/>
      <c r="K176" s="60"/>
      <c r="L176" s="60"/>
      <c r="M176" s="60"/>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5"/>
    </row>
    <row r="177" spans="1:44" ht="30" customHeight="1" x14ac:dyDescent="0.15">
      <c r="A177" s="543" t="s">
        <v>154</v>
      </c>
      <c r="B177" s="543"/>
      <c r="C177" s="543"/>
      <c r="D177" s="543"/>
      <c r="E177" s="543"/>
      <c r="F177" s="543"/>
      <c r="G177" s="543"/>
      <c r="H177" s="543"/>
      <c r="I177" s="543"/>
      <c r="J177" s="543"/>
      <c r="K177" s="543"/>
      <c r="L177" s="543"/>
      <c r="M177" s="543"/>
      <c r="N177" s="543"/>
      <c r="O177" s="543"/>
      <c r="P177" s="543"/>
      <c r="Q177" s="543"/>
      <c r="R177" s="543"/>
      <c r="S177" s="543"/>
      <c r="T177" s="543"/>
      <c r="U177" s="543"/>
      <c r="V177" s="543"/>
      <c r="W177" s="543"/>
      <c r="X177" s="543"/>
      <c r="Y177" s="543"/>
      <c r="Z177" s="543"/>
      <c r="AA177" s="543"/>
      <c r="AB177" s="543"/>
      <c r="AC177" s="543"/>
      <c r="AD177" s="543"/>
      <c r="AE177" s="543"/>
      <c r="AF177" s="543"/>
      <c r="AG177" s="543"/>
      <c r="AH177" s="543"/>
      <c r="AI177" s="543"/>
      <c r="AJ177" s="543"/>
      <c r="AK177" s="543"/>
      <c r="AL177" s="543"/>
      <c r="AM177" s="543"/>
      <c r="AN177" s="543"/>
      <c r="AO177" s="543"/>
      <c r="AP177" s="543"/>
      <c r="AQ177" s="543"/>
      <c r="AR177" s="5"/>
    </row>
    <row r="178" spans="1:44" ht="30" customHeight="1" x14ac:dyDescent="0.15">
      <c r="A178" s="543"/>
      <c r="B178" s="543"/>
      <c r="C178" s="543"/>
      <c r="D178" s="543"/>
      <c r="E178" s="543"/>
      <c r="F178" s="543"/>
      <c r="G178" s="543"/>
      <c r="H178" s="543"/>
      <c r="I178" s="543"/>
      <c r="J178" s="543"/>
      <c r="K178" s="543"/>
      <c r="L178" s="543"/>
      <c r="M178" s="543"/>
      <c r="N178" s="543"/>
      <c r="O178" s="543"/>
      <c r="P178" s="543"/>
      <c r="Q178" s="543"/>
      <c r="R178" s="543"/>
      <c r="S178" s="543"/>
      <c r="T178" s="543"/>
      <c r="U178" s="543"/>
      <c r="V178" s="543"/>
      <c r="W178" s="543"/>
      <c r="X178" s="543"/>
      <c r="Y178" s="543"/>
      <c r="Z178" s="543"/>
      <c r="AA178" s="543"/>
      <c r="AB178" s="543"/>
      <c r="AC178" s="543"/>
      <c r="AD178" s="543"/>
      <c r="AE178" s="543"/>
      <c r="AF178" s="543"/>
      <c r="AG178" s="543"/>
      <c r="AH178" s="543"/>
      <c r="AI178" s="543"/>
      <c r="AJ178" s="543"/>
      <c r="AK178" s="543"/>
      <c r="AL178" s="543"/>
      <c r="AM178" s="543"/>
      <c r="AN178" s="543"/>
      <c r="AO178" s="543"/>
      <c r="AP178" s="543"/>
      <c r="AQ178" s="543"/>
      <c r="AR178" s="5"/>
    </row>
    <row r="179" spans="1:44" ht="30" customHeight="1" x14ac:dyDescent="0.15">
      <c r="A179" s="543"/>
      <c r="B179" s="543"/>
      <c r="C179" s="543"/>
      <c r="D179" s="543"/>
      <c r="E179" s="543"/>
      <c r="F179" s="543"/>
      <c r="G179" s="543"/>
      <c r="H179" s="543"/>
      <c r="I179" s="543"/>
      <c r="J179" s="543"/>
      <c r="K179" s="543"/>
      <c r="L179" s="543"/>
      <c r="M179" s="543"/>
      <c r="N179" s="543"/>
      <c r="O179" s="543"/>
      <c r="P179" s="543"/>
      <c r="Q179" s="543"/>
      <c r="R179" s="543"/>
      <c r="S179" s="543"/>
      <c r="T179" s="543"/>
      <c r="U179" s="543"/>
      <c r="V179" s="543"/>
      <c r="W179" s="543"/>
      <c r="X179" s="543"/>
      <c r="Y179" s="543"/>
      <c r="Z179" s="543"/>
      <c r="AA179" s="543"/>
      <c r="AB179" s="543"/>
      <c r="AC179" s="543"/>
      <c r="AD179" s="543"/>
      <c r="AE179" s="543"/>
      <c r="AF179" s="543"/>
      <c r="AG179" s="543"/>
      <c r="AH179" s="543"/>
      <c r="AI179" s="543"/>
      <c r="AJ179" s="543"/>
      <c r="AK179" s="543"/>
      <c r="AL179" s="543"/>
      <c r="AM179" s="543"/>
      <c r="AN179" s="543"/>
      <c r="AO179" s="543"/>
      <c r="AP179" s="543"/>
      <c r="AQ179" s="543"/>
      <c r="AR179" s="5"/>
    </row>
    <row r="180" spans="1:44" ht="60" customHeight="1" x14ac:dyDescent="0.15">
      <c r="A180" s="544" t="s">
        <v>127</v>
      </c>
      <c r="B180" s="544"/>
      <c r="C180" s="544"/>
      <c r="D180" s="544"/>
      <c r="E180" s="544"/>
      <c r="F180" s="544"/>
      <c r="G180" s="544"/>
      <c r="H180" s="544"/>
      <c r="I180" s="544"/>
      <c r="J180" s="544"/>
      <c r="K180" s="544"/>
      <c r="L180" s="544"/>
      <c r="M180" s="544"/>
      <c r="N180" s="544"/>
      <c r="O180" s="544"/>
      <c r="P180" s="544"/>
      <c r="Q180" s="544"/>
      <c r="R180" s="544"/>
      <c r="S180" s="544"/>
      <c r="T180" s="544"/>
      <c r="U180" s="544"/>
      <c r="V180" s="544"/>
      <c r="W180" s="544"/>
      <c r="X180" s="544"/>
      <c r="Y180" s="544"/>
      <c r="Z180" s="544"/>
      <c r="AA180" s="544"/>
      <c r="AB180" s="544"/>
      <c r="AC180" s="544"/>
      <c r="AD180" s="544"/>
      <c r="AE180" s="544"/>
      <c r="AF180" s="544"/>
      <c r="AG180" s="544"/>
      <c r="AH180" s="544"/>
      <c r="AI180" s="544"/>
      <c r="AJ180" s="544"/>
      <c r="AK180" s="544"/>
      <c r="AL180" s="544"/>
      <c r="AM180" s="544"/>
      <c r="AN180" s="544"/>
      <c r="AO180" s="544"/>
      <c r="AP180" s="544"/>
      <c r="AQ180" s="544"/>
      <c r="AR180" s="5"/>
    </row>
    <row r="181" spans="1:44" ht="13.5" customHeight="1" x14ac:dyDescent="0.1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5"/>
    </row>
    <row r="182" spans="1:44" s="9" customFormat="1" ht="17.25" customHeight="1" x14ac:dyDescent="0.15">
      <c r="A182" s="62" t="s">
        <v>128</v>
      </c>
      <c r="B182" s="62"/>
      <c r="C182" s="63" t="s">
        <v>24</v>
      </c>
      <c r="D182" s="62"/>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16"/>
    </row>
    <row r="183" spans="1:44" s="9" customFormat="1" ht="17.25" customHeight="1" x14ac:dyDescent="0.15">
      <c r="A183" s="24"/>
      <c r="B183" s="62"/>
      <c r="C183" s="62" t="s">
        <v>129</v>
      </c>
      <c r="D183" s="62"/>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16"/>
    </row>
    <row r="184" spans="1:44" s="9" customFormat="1" ht="7.5" customHeight="1" x14ac:dyDescent="0.15">
      <c r="A184" s="24"/>
      <c r="B184" s="62"/>
      <c r="C184" s="62"/>
      <c r="D184" s="62"/>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16"/>
    </row>
    <row r="185" spans="1:44" s="9" customFormat="1" ht="17.25" customHeight="1" x14ac:dyDescent="0.15">
      <c r="A185" s="62" t="s">
        <v>6</v>
      </c>
      <c r="B185" s="62"/>
      <c r="C185" s="63" t="s">
        <v>25</v>
      </c>
      <c r="D185" s="62"/>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16"/>
    </row>
    <row r="186" spans="1:44" s="9" customFormat="1" ht="17.25" customHeight="1" x14ac:dyDescent="0.15">
      <c r="A186" s="24"/>
      <c r="B186" s="62"/>
      <c r="C186" s="62" t="s">
        <v>5</v>
      </c>
      <c r="D186" s="62"/>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16"/>
    </row>
    <row r="187" spans="1:44" s="9" customFormat="1" ht="7.5" customHeight="1" x14ac:dyDescent="0.15">
      <c r="A187" s="24"/>
      <c r="B187" s="62"/>
      <c r="C187" s="62"/>
      <c r="D187" s="62"/>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16"/>
    </row>
    <row r="188" spans="1:44" s="9" customFormat="1" ht="17.25" customHeight="1" x14ac:dyDescent="0.15">
      <c r="A188" s="62" t="s">
        <v>55</v>
      </c>
      <c r="B188" s="62"/>
      <c r="C188" s="63" t="s">
        <v>26</v>
      </c>
      <c r="D188" s="62"/>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16"/>
    </row>
    <row r="189" spans="1:44" s="9" customFormat="1" ht="17.25" customHeight="1" x14ac:dyDescent="0.15">
      <c r="A189" s="24"/>
      <c r="B189" s="62"/>
      <c r="C189" s="62" t="s">
        <v>27</v>
      </c>
      <c r="D189" s="62"/>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16"/>
    </row>
    <row r="190" spans="1:44" s="9" customFormat="1" ht="7.5" customHeight="1" x14ac:dyDescent="0.15">
      <c r="A190" s="24"/>
      <c r="B190" s="62"/>
      <c r="C190" s="62"/>
      <c r="D190" s="62"/>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16"/>
    </row>
    <row r="191" spans="1:44" s="9" customFormat="1" ht="17.25" customHeight="1" x14ac:dyDescent="0.15">
      <c r="A191" s="62" t="s">
        <v>7</v>
      </c>
      <c r="B191" s="62"/>
      <c r="C191" s="63" t="s">
        <v>28</v>
      </c>
      <c r="D191" s="62"/>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16"/>
    </row>
    <row r="192" spans="1:44" s="9" customFormat="1" ht="17.25" customHeight="1" x14ac:dyDescent="0.15">
      <c r="A192" s="24"/>
      <c r="B192" s="62"/>
      <c r="C192" s="62" t="s">
        <v>29</v>
      </c>
      <c r="D192" s="62"/>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16"/>
    </row>
    <row r="193" spans="1:44" s="9" customFormat="1" ht="7.5" customHeight="1" x14ac:dyDescent="0.15">
      <c r="A193" s="24"/>
      <c r="B193" s="62"/>
      <c r="C193" s="62"/>
      <c r="D193" s="62"/>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16"/>
    </row>
    <row r="194" spans="1:44" s="9" customFormat="1" ht="17.25" customHeight="1" x14ac:dyDescent="0.15">
      <c r="A194" s="62" t="s">
        <v>8</v>
      </c>
      <c r="B194" s="62"/>
      <c r="C194" s="63" t="s">
        <v>30</v>
      </c>
      <c r="D194" s="62"/>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16"/>
    </row>
    <row r="195" spans="1:44" s="9" customFormat="1" ht="17.25" customHeight="1" x14ac:dyDescent="0.15">
      <c r="A195" s="24"/>
      <c r="B195" s="62"/>
      <c r="C195" s="62" t="s">
        <v>130</v>
      </c>
      <c r="D195" s="62"/>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16"/>
    </row>
    <row r="196" spans="1:44" s="9" customFormat="1" ht="17.25" customHeight="1" x14ac:dyDescent="0.15">
      <c r="A196" s="24"/>
      <c r="B196" s="62"/>
      <c r="C196" s="62" t="s">
        <v>131</v>
      </c>
      <c r="D196" s="62"/>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16"/>
    </row>
    <row r="197" spans="1:44" s="9" customFormat="1" ht="7.5" customHeight="1" x14ac:dyDescent="0.15">
      <c r="A197" s="24"/>
      <c r="B197" s="62"/>
      <c r="C197" s="62"/>
      <c r="D197" s="62"/>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16"/>
    </row>
    <row r="198" spans="1:44" s="9" customFormat="1" ht="17.25" customHeight="1" x14ac:dyDescent="0.15">
      <c r="A198" s="62" t="s">
        <v>9</v>
      </c>
      <c r="B198" s="62"/>
      <c r="C198" s="63" t="s">
        <v>31</v>
      </c>
      <c r="D198" s="62"/>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16"/>
    </row>
    <row r="199" spans="1:44" s="9" customFormat="1" ht="17.25" customHeight="1" x14ac:dyDescent="0.15">
      <c r="A199" s="24"/>
      <c r="B199" s="62"/>
      <c r="C199" s="62" t="s">
        <v>51</v>
      </c>
      <c r="D199" s="62"/>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16"/>
    </row>
    <row r="200" spans="1:44" s="9" customFormat="1" ht="17.25" customHeight="1" x14ac:dyDescent="0.15">
      <c r="A200" s="24"/>
      <c r="B200" s="62"/>
      <c r="C200" s="24" t="s">
        <v>58</v>
      </c>
      <c r="D200" s="62"/>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16"/>
    </row>
    <row r="201" spans="1:44" s="9" customFormat="1" ht="17.25" customHeight="1" x14ac:dyDescent="0.15">
      <c r="A201" s="24"/>
      <c r="B201" s="62"/>
      <c r="C201" s="62" t="s">
        <v>132</v>
      </c>
      <c r="D201" s="62"/>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16"/>
    </row>
    <row r="202" spans="1:44" s="9" customFormat="1" ht="17.25" customHeight="1" x14ac:dyDescent="0.15">
      <c r="A202" s="24"/>
      <c r="B202" s="62"/>
      <c r="C202" s="62" t="s">
        <v>52</v>
      </c>
      <c r="D202" s="62"/>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16"/>
    </row>
    <row r="203" spans="1:44" s="9" customFormat="1" ht="17.25" customHeight="1" x14ac:dyDescent="0.15">
      <c r="A203" s="24"/>
      <c r="B203" s="62"/>
      <c r="C203" s="62" t="s">
        <v>53</v>
      </c>
      <c r="D203" s="62"/>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16"/>
    </row>
    <row r="204" spans="1:44" s="9" customFormat="1" ht="7.5" customHeight="1" x14ac:dyDescent="0.15">
      <c r="A204" s="24"/>
      <c r="B204" s="62"/>
      <c r="C204" s="62"/>
      <c r="D204" s="62"/>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16"/>
    </row>
    <row r="205" spans="1:44" s="9" customFormat="1" ht="17.25" customHeight="1" x14ac:dyDescent="0.15">
      <c r="A205" s="62" t="s">
        <v>10</v>
      </c>
      <c r="B205" s="62"/>
      <c r="C205" s="63" t="s">
        <v>32</v>
      </c>
      <c r="D205" s="62"/>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16"/>
    </row>
    <row r="206" spans="1:44" s="9" customFormat="1" ht="17.25" customHeight="1" x14ac:dyDescent="0.15">
      <c r="A206" s="24"/>
      <c r="B206" s="62"/>
      <c r="C206" s="62" t="s">
        <v>33</v>
      </c>
      <c r="D206" s="62"/>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16"/>
    </row>
    <row r="207" spans="1:44" s="9" customFormat="1" ht="17.25" customHeight="1" x14ac:dyDescent="0.15">
      <c r="A207" s="24"/>
      <c r="B207" s="62"/>
      <c r="C207" s="62" t="s">
        <v>34</v>
      </c>
      <c r="D207" s="62"/>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16"/>
    </row>
    <row r="208" spans="1:44" s="9" customFormat="1" ht="7.5" customHeight="1" x14ac:dyDescent="0.15">
      <c r="A208" s="24"/>
      <c r="B208" s="62"/>
      <c r="C208" s="62"/>
      <c r="D208" s="62"/>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16"/>
    </row>
    <row r="209" spans="1:44" s="9" customFormat="1" ht="17.25" customHeight="1" x14ac:dyDescent="0.15">
      <c r="A209" s="62" t="s">
        <v>11</v>
      </c>
      <c r="B209" s="62"/>
      <c r="C209" s="63" t="s">
        <v>35</v>
      </c>
      <c r="D209" s="62"/>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16"/>
    </row>
    <row r="210" spans="1:44" s="9" customFormat="1" ht="17.25" customHeight="1" x14ac:dyDescent="0.15">
      <c r="A210" s="24"/>
      <c r="B210" s="62"/>
      <c r="C210" s="62" t="s">
        <v>36</v>
      </c>
      <c r="D210" s="62"/>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16"/>
    </row>
    <row r="211" spans="1:44" s="9" customFormat="1" ht="7.5" customHeight="1" x14ac:dyDescent="0.15">
      <c r="A211" s="24"/>
      <c r="B211" s="62"/>
      <c r="C211" s="62"/>
      <c r="D211" s="62"/>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16"/>
    </row>
    <row r="212" spans="1:44" s="9" customFormat="1" ht="17.25" customHeight="1" x14ac:dyDescent="0.15">
      <c r="A212" s="62" t="s">
        <v>12</v>
      </c>
      <c r="B212" s="62"/>
      <c r="C212" s="63" t="s">
        <v>37</v>
      </c>
      <c r="D212" s="62"/>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16"/>
    </row>
    <row r="213" spans="1:44" s="9" customFormat="1" ht="17.25" customHeight="1" x14ac:dyDescent="0.15">
      <c r="A213" s="24"/>
      <c r="B213" s="62"/>
      <c r="C213" s="62" t="s">
        <v>38</v>
      </c>
      <c r="D213" s="62"/>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16"/>
    </row>
    <row r="214" spans="1:44" s="9" customFormat="1" ht="17.25" customHeight="1" x14ac:dyDescent="0.15">
      <c r="A214" s="24"/>
      <c r="B214" s="62"/>
      <c r="C214" s="62" t="s">
        <v>49</v>
      </c>
      <c r="D214" s="62"/>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16"/>
    </row>
    <row r="215" spans="1:44" s="9" customFormat="1" ht="7.5" customHeight="1" x14ac:dyDescent="0.15">
      <c r="A215" s="24"/>
      <c r="B215" s="62"/>
      <c r="C215" s="62"/>
      <c r="D215" s="62"/>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16"/>
    </row>
    <row r="216" spans="1:44" s="9" customFormat="1" ht="17.25" customHeight="1" x14ac:dyDescent="0.15">
      <c r="A216" s="62" t="s">
        <v>133</v>
      </c>
      <c r="B216" s="62"/>
      <c r="C216" s="63" t="s">
        <v>39</v>
      </c>
      <c r="D216" s="62"/>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16"/>
    </row>
    <row r="217" spans="1:44" s="9" customFormat="1" ht="17.25" customHeight="1" x14ac:dyDescent="0.15">
      <c r="A217" s="24"/>
      <c r="B217" s="62"/>
      <c r="C217" s="62" t="s">
        <v>194</v>
      </c>
      <c r="D217" s="62"/>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16"/>
    </row>
    <row r="218" spans="1:44" s="9" customFormat="1" ht="17.25" customHeight="1" x14ac:dyDescent="0.15">
      <c r="A218" s="24"/>
      <c r="B218" s="62"/>
      <c r="C218" s="24" t="s">
        <v>193</v>
      </c>
      <c r="D218" s="62"/>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16"/>
    </row>
    <row r="219" spans="1:44" s="9" customFormat="1" ht="7.5" customHeight="1" x14ac:dyDescent="0.15">
      <c r="A219" s="62"/>
      <c r="B219" s="62"/>
      <c r="C219" s="62"/>
      <c r="D219" s="62"/>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16"/>
    </row>
    <row r="220" spans="1:44" s="9" customFormat="1" ht="17.25" customHeight="1" x14ac:dyDescent="0.15">
      <c r="A220" s="62" t="s">
        <v>134</v>
      </c>
      <c r="B220" s="62"/>
      <c r="C220" s="63" t="s">
        <v>40</v>
      </c>
      <c r="D220" s="62"/>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16"/>
    </row>
    <row r="221" spans="1:44" s="9" customFormat="1" ht="17.25" customHeight="1" x14ac:dyDescent="0.15">
      <c r="A221" s="62"/>
      <c r="B221" s="62"/>
      <c r="C221" s="62" t="s">
        <v>50</v>
      </c>
      <c r="D221" s="62"/>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16"/>
    </row>
    <row r="222" spans="1:44" s="9" customFormat="1" ht="16.5" customHeight="1" x14ac:dyDescent="0.15">
      <c r="A222" s="62"/>
      <c r="B222" s="62"/>
      <c r="C222" s="62"/>
      <c r="D222" s="62"/>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16"/>
    </row>
    <row r="223" spans="1:44" s="9" customFormat="1" ht="16.5" customHeight="1" x14ac:dyDescent="0.15">
      <c r="A223" s="62"/>
      <c r="B223" s="62"/>
      <c r="C223" s="62"/>
      <c r="D223" s="62"/>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16"/>
    </row>
    <row r="224" spans="1:44" s="9" customFormat="1" ht="16.5" customHeight="1" x14ac:dyDescent="0.15">
      <c r="A224" s="62"/>
      <c r="B224" s="62"/>
      <c r="C224" s="62"/>
      <c r="D224" s="62"/>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16"/>
    </row>
    <row r="225" spans="1:44" ht="14.25" x14ac:dyDescent="0.15">
      <c r="A225" s="545" t="s">
        <v>54</v>
      </c>
      <c r="B225" s="545"/>
      <c r="C225" s="545"/>
      <c r="D225" s="545"/>
      <c r="E225" s="545"/>
      <c r="F225" s="545"/>
      <c r="G225" s="545"/>
      <c r="H225" s="545"/>
      <c r="I225" s="545"/>
      <c r="J225" s="545"/>
      <c r="K225" s="545"/>
      <c r="L225" s="545"/>
      <c r="M225" s="545"/>
      <c r="N225" s="545"/>
      <c r="O225" s="545"/>
      <c r="P225" s="545"/>
      <c r="Q225" s="545"/>
      <c r="R225" s="545"/>
      <c r="S225" s="545"/>
      <c r="T225" s="545"/>
      <c r="U225" s="545"/>
      <c r="V225" s="545"/>
      <c r="W225" s="545"/>
      <c r="X225" s="545"/>
      <c r="Y225" s="545"/>
      <c r="Z225" s="545"/>
      <c r="AA225" s="545"/>
      <c r="AB225" s="545"/>
      <c r="AC225" s="545"/>
      <c r="AD225" s="545"/>
      <c r="AE225" s="545"/>
      <c r="AF225" s="545"/>
      <c r="AG225" s="545"/>
      <c r="AH225" s="545"/>
      <c r="AI225" s="545"/>
      <c r="AJ225" s="545"/>
      <c r="AK225" s="545"/>
      <c r="AL225" s="545"/>
      <c r="AM225" s="545"/>
      <c r="AN225" s="545"/>
      <c r="AO225" s="545"/>
      <c r="AP225" s="545"/>
      <c r="AQ225" s="545"/>
      <c r="AR225" s="5"/>
    </row>
    <row r="226" spans="1:44" ht="9" customHeight="1" x14ac:dyDescent="0.1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5"/>
    </row>
    <row r="227" spans="1:44" ht="30" customHeight="1" x14ac:dyDescent="0.15">
      <c r="A227" s="65"/>
      <c r="B227" s="66"/>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27"/>
      <c r="AC227" s="68"/>
      <c r="AD227" s="69"/>
      <c r="AE227" s="476" t="s">
        <v>2</v>
      </c>
      <c r="AF227" s="476"/>
      <c r="AG227" s="491">
        <v>30</v>
      </c>
      <c r="AH227" s="491"/>
      <c r="AI227" s="70" t="s">
        <v>3</v>
      </c>
      <c r="AJ227" s="546">
        <v>5</v>
      </c>
      <c r="AK227" s="546"/>
      <c r="AL227" s="70" t="s">
        <v>13</v>
      </c>
      <c r="AM227" s="547">
        <v>25</v>
      </c>
      <c r="AN227" s="547"/>
      <c r="AO227" s="70" t="s">
        <v>14</v>
      </c>
      <c r="AP227" s="71"/>
      <c r="AQ227" s="27"/>
      <c r="AR227" s="5"/>
    </row>
    <row r="228" spans="1:44" ht="11.25" customHeight="1" x14ac:dyDescent="0.15">
      <c r="A228" s="65"/>
      <c r="B228" s="66"/>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8"/>
      <c r="AC228" s="68"/>
      <c r="AD228" s="72"/>
      <c r="AE228" s="72"/>
      <c r="AF228" s="72"/>
      <c r="AG228" s="70"/>
      <c r="AH228" s="72"/>
      <c r="AI228" s="72"/>
      <c r="AJ228" s="72"/>
      <c r="AK228" s="70"/>
      <c r="AL228" s="72"/>
      <c r="AM228" s="72"/>
      <c r="AN228" s="72"/>
      <c r="AO228" s="70"/>
      <c r="AP228" s="71"/>
      <c r="AQ228" s="27"/>
      <c r="AR228" s="5"/>
    </row>
    <row r="229" spans="1:44" ht="30" customHeight="1" x14ac:dyDescent="0.15">
      <c r="A229" s="73"/>
      <c r="B229" s="74"/>
      <c r="C229" s="74"/>
      <c r="D229" s="74"/>
      <c r="E229" s="78" t="s">
        <v>189</v>
      </c>
      <c r="F229" s="78"/>
      <c r="G229" s="78"/>
      <c r="H229" s="78"/>
      <c r="I229" s="78"/>
      <c r="J229" s="548" t="s">
        <v>190</v>
      </c>
      <c r="K229" s="548"/>
      <c r="L229" s="548"/>
      <c r="M229" s="548"/>
      <c r="N229" s="548"/>
      <c r="O229" s="484" t="s">
        <v>164</v>
      </c>
      <c r="P229" s="484"/>
      <c r="Q229" s="484"/>
      <c r="R229" s="484"/>
      <c r="S229" s="484"/>
      <c r="T229" s="484"/>
      <c r="U229" s="484"/>
      <c r="V229" s="484"/>
      <c r="W229" s="484"/>
      <c r="X229" s="484"/>
      <c r="Y229" s="484"/>
      <c r="Z229" s="484"/>
      <c r="AA229" s="484"/>
      <c r="AB229" s="484"/>
      <c r="AC229" s="484"/>
      <c r="AD229" s="484"/>
      <c r="AE229" s="484"/>
      <c r="AF229" s="484"/>
      <c r="AG229" s="484"/>
      <c r="AH229" s="484"/>
      <c r="AI229" s="484"/>
      <c r="AJ229" s="484"/>
      <c r="AK229" s="550" t="s">
        <v>17</v>
      </c>
      <c r="AL229" s="550"/>
      <c r="AM229" s="550"/>
      <c r="AN229" s="550"/>
      <c r="AO229" s="27"/>
      <c r="AP229" s="27"/>
      <c r="AQ229" s="27"/>
      <c r="AR229" s="5"/>
    </row>
    <row r="230" spans="1:44" ht="20.100000000000001" customHeight="1" x14ac:dyDescent="0.15">
      <c r="A230" s="73"/>
      <c r="B230" s="74"/>
      <c r="C230" s="74"/>
      <c r="D230" s="74"/>
      <c r="E230" s="75"/>
      <c r="F230" s="76"/>
      <c r="G230" s="76"/>
      <c r="H230" s="77"/>
      <c r="I230" s="121"/>
      <c r="J230" s="121"/>
      <c r="K230" s="121"/>
      <c r="L230" s="121"/>
      <c r="M230" s="121"/>
      <c r="N230" s="121"/>
      <c r="O230" s="78"/>
      <c r="P230" s="78"/>
      <c r="Q230" s="78"/>
      <c r="R230" s="78"/>
      <c r="S230" s="78" t="s">
        <v>41</v>
      </c>
      <c r="T230" s="78"/>
      <c r="U230" s="78"/>
      <c r="V230" s="78"/>
      <c r="W230" s="78"/>
      <c r="X230" s="78"/>
      <c r="Y230" s="78"/>
      <c r="Z230" s="78"/>
      <c r="AA230" s="78"/>
      <c r="AB230" s="78"/>
      <c r="AC230" s="78"/>
      <c r="AD230" s="78"/>
      <c r="AE230" s="78"/>
      <c r="AF230" s="78"/>
      <c r="AG230" s="78"/>
      <c r="AH230" s="78"/>
      <c r="AI230" s="78"/>
      <c r="AJ230" s="78"/>
      <c r="AK230" s="136"/>
      <c r="AL230" s="136"/>
      <c r="AM230" s="136"/>
      <c r="AN230" s="136"/>
      <c r="AO230" s="27"/>
      <c r="AP230" s="27"/>
      <c r="AQ230" s="27"/>
      <c r="AR230" s="5"/>
    </row>
    <row r="231" spans="1:44" ht="15" customHeight="1" x14ac:dyDescent="0.15">
      <c r="A231" s="73"/>
      <c r="B231" s="74"/>
      <c r="C231" s="74"/>
      <c r="D231" s="74"/>
      <c r="E231" s="75"/>
      <c r="F231" s="76"/>
      <c r="G231" s="76"/>
      <c r="H231" s="77"/>
      <c r="I231" s="121"/>
      <c r="J231" s="121"/>
      <c r="K231" s="121"/>
      <c r="L231" s="121"/>
      <c r="M231" s="121"/>
      <c r="N231" s="121"/>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136"/>
      <c r="AL231" s="136"/>
      <c r="AM231" s="136"/>
      <c r="AN231" s="136"/>
      <c r="AO231" s="27"/>
      <c r="AP231" s="27"/>
      <c r="AQ231" s="27"/>
      <c r="AR231" s="5"/>
    </row>
    <row r="232" spans="1:44" ht="35.1" customHeight="1" x14ac:dyDescent="0.15">
      <c r="A232" s="73"/>
      <c r="B232" s="74"/>
      <c r="C232" s="74"/>
      <c r="D232" s="74"/>
      <c r="E232" s="78" t="s">
        <v>187</v>
      </c>
      <c r="F232" s="78"/>
      <c r="G232" s="78"/>
      <c r="H232" s="78"/>
      <c r="I232" s="78"/>
      <c r="J232" s="548" t="s">
        <v>204</v>
      </c>
      <c r="K232" s="548"/>
      <c r="L232" s="548"/>
      <c r="M232" s="548"/>
      <c r="N232" s="548"/>
      <c r="O232" s="481" t="s">
        <v>192</v>
      </c>
      <c r="P232" s="481"/>
      <c r="Q232" s="481"/>
      <c r="R232" s="481"/>
      <c r="S232" s="481"/>
      <c r="T232" s="481"/>
      <c r="U232" s="481"/>
      <c r="V232" s="481"/>
      <c r="W232" s="481"/>
      <c r="X232" s="481"/>
      <c r="Y232" s="481"/>
      <c r="Z232" s="481"/>
      <c r="AA232" s="481"/>
      <c r="AB232" s="481"/>
      <c r="AC232" s="481"/>
      <c r="AD232" s="481"/>
      <c r="AE232" s="481"/>
      <c r="AF232" s="481"/>
      <c r="AG232" s="481"/>
      <c r="AH232" s="481"/>
      <c r="AI232" s="481"/>
      <c r="AJ232" s="481"/>
      <c r="AK232" s="481"/>
      <c r="AL232" s="481"/>
      <c r="AM232" s="481"/>
      <c r="AN232" s="481"/>
      <c r="AO232" s="27"/>
      <c r="AP232" s="27"/>
      <c r="AQ232" s="27"/>
      <c r="AR232" s="5"/>
    </row>
    <row r="233" spans="1:44" ht="35.1" customHeight="1" x14ac:dyDescent="0.15">
      <c r="A233" s="73"/>
      <c r="B233" s="74"/>
      <c r="C233" s="74"/>
      <c r="D233" s="74"/>
      <c r="E233" s="78"/>
      <c r="F233" s="78"/>
      <c r="G233" s="78"/>
      <c r="H233" s="78"/>
      <c r="I233" s="78"/>
      <c r="J233" s="548" t="s">
        <v>186</v>
      </c>
      <c r="K233" s="548"/>
      <c r="L233" s="548"/>
      <c r="M233" s="548"/>
      <c r="N233" s="548"/>
      <c r="O233" s="482" t="s">
        <v>181</v>
      </c>
      <c r="P233" s="482"/>
      <c r="Q233" s="482"/>
      <c r="R233" s="482"/>
      <c r="S233" s="482"/>
      <c r="T233" s="482"/>
      <c r="U233" s="482"/>
      <c r="V233" s="482"/>
      <c r="W233" s="482"/>
      <c r="X233" s="482"/>
      <c r="Y233" s="482"/>
      <c r="Z233" s="482"/>
      <c r="AA233" s="482"/>
      <c r="AB233" s="482"/>
      <c r="AC233" s="482"/>
      <c r="AD233" s="482"/>
      <c r="AE233" s="482"/>
      <c r="AF233" s="482"/>
      <c r="AG233" s="482"/>
      <c r="AH233" s="482"/>
      <c r="AI233" s="482"/>
      <c r="AJ233" s="482"/>
      <c r="AK233" s="549" t="s">
        <v>21</v>
      </c>
      <c r="AL233" s="549"/>
      <c r="AM233" s="549"/>
      <c r="AN233" s="549"/>
      <c r="AO233" s="27"/>
      <c r="AP233" s="27"/>
      <c r="AQ233" s="27"/>
      <c r="AR233" s="5"/>
    </row>
    <row r="234" spans="1:44" ht="15" customHeight="1" x14ac:dyDescent="0.15">
      <c r="A234" s="73"/>
      <c r="B234" s="74"/>
      <c r="C234" s="74"/>
      <c r="D234" s="74"/>
      <c r="E234" s="75"/>
      <c r="F234" s="76"/>
      <c r="G234" s="76"/>
      <c r="H234" s="77"/>
      <c r="I234" s="121"/>
      <c r="J234" s="121"/>
      <c r="K234" s="121"/>
      <c r="L234" s="121"/>
      <c r="M234" s="121"/>
      <c r="N234" s="121"/>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136"/>
      <c r="AL234" s="136"/>
      <c r="AM234" s="136"/>
      <c r="AN234" s="136"/>
      <c r="AO234" s="27"/>
      <c r="AP234" s="27"/>
      <c r="AQ234" s="27"/>
      <c r="AR234" s="5"/>
    </row>
    <row r="235" spans="1:44" s="5" customFormat="1" ht="35.1" customHeight="1" x14ac:dyDescent="0.15">
      <c r="A235" s="73"/>
      <c r="B235" s="74"/>
      <c r="C235" s="74"/>
      <c r="D235" s="74"/>
      <c r="E235" s="78" t="s">
        <v>188</v>
      </c>
      <c r="F235" s="78"/>
      <c r="G235" s="78"/>
      <c r="H235" s="78"/>
      <c r="I235" s="78"/>
      <c r="J235" s="548" t="s">
        <v>204</v>
      </c>
      <c r="K235" s="548"/>
      <c r="L235" s="548"/>
      <c r="M235" s="548"/>
      <c r="N235" s="548"/>
      <c r="O235" s="481" t="s">
        <v>185</v>
      </c>
      <c r="P235" s="481"/>
      <c r="Q235" s="481"/>
      <c r="R235" s="481"/>
      <c r="S235" s="481"/>
      <c r="T235" s="481"/>
      <c r="U235" s="481"/>
      <c r="V235" s="481"/>
      <c r="W235" s="481"/>
      <c r="X235" s="481"/>
      <c r="Y235" s="481"/>
      <c r="Z235" s="481"/>
      <c r="AA235" s="481"/>
      <c r="AB235" s="481"/>
      <c r="AC235" s="481"/>
      <c r="AD235" s="481"/>
      <c r="AE235" s="481"/>
      <c r="AF235" s="481"/>
      <c r="AG235" s="481"/>
      <c r="AH235" s="481"/>
      <c r="AI235" s="481"/>
      <c r="AJ235" s="481"/>
      <c r="AK235" s="481"/>
      <c r="AL235" s="481"/>
      <c r="AM235" s="481"/>
      <c r="AN235" s="481"/>
      <c r="AO235" s="27"/>
      <c r="AP235" s="27"/>
      <c r="AQ235" s="27"/>
    </row>
    <row r="236" spans="1:44" s="5" customFormat="1" ht="35.1" customHeight="1" x14ac:dyDescent="0.15">
      <c r="A236" s="73"/>
      <c r="B236" s="74"/>
      <c r="C236" s="74"/>
      <c r="D236" s="74"/>
      <c r="E236" s="78"/>
      <c r="F236" s="78"/>
      <c r="G236" s="78"/>
      <c r="H236" s="78"/>
      <c r="I236" s="78"/>
      <c r="J236" s="548" t="s">
        <v>186</v>
      </c>
      <c r="K236" s="548"/>
      <c r="L236" s="548"/>
      <c r="M236" s="548"/>
      <c r="N236" s="548"/>
      <c r="O236" s="482" t="s">
        <v>182</v>
      </c>
      <c r="P236" s="482"/>
      <c r="Q236" s="482"/>
      <c r="R236" s="482"/>
      <c r="S236" s="482"/>
      <c r="T236" s="482"/>
      <c r="U236" s="482"/>
      <c r="V236" s="482"/>
      <c r="W236" s="482"/>
      <c r="X236" s="482"/>
      <c r="Y236" s="482"/>
      <c r="Z236" s="482"/>
      <c r="AA236" s="482"/>
      <c r="AB236" s="482"/>
      <c r="AC236" s="482"/>
      <c r="AD236" s="482"/>
      <c r="AE236" s="482"/>
      <c r="AF236" s="482"/>
      <c r="AG236" s="482"/>
      <c r="AH236" s="482"/>
      <c r="AI236" s="482"/>
      <c r="AJ236" s="482"/>
      <c r="AK236" s="549" t="s">
        <v>21</v>
      </c>
      <c r="AL236" s="549"/>
      <c r="AM236" s="549"/>
      <c r="AN236" s="549"/>
      <c r="AO236" s="27"/>
      <c r="AP236" s="27"/>
      <c r="AQ236" s="27"/>
    </row>
    <row r="237" spans="1:44" ht="30" customHeight="1" x14ac:dyDescent="0.15">
      <c r="A237" s="79"/>
      <c r="B237" s="79"/>
      <c r="C237" s="80"/>
      <c r="D237" s="80"/>
      <c r="E237" s="79"/>
      <c r="F237" s="81"/>
      <c r="G237" s="81"/>
      <c r="H237" s="82"/>
      <c r="I237" s="82"/>
      <c r="J237" s="82"/>
      <c r="K237" s="82"/>
      <c r="L237" s="82"/>
      <c r="M237" s="82"/>
      <c r="N237" s="82"/>
      <c r="O237" s="82"/>
      <c r="P237" s="82"/>
      <c r="Q237" s="82"/>
      <c r="R237" s="1"/>
      <c r="S237" s="1"/>
      <c r="T237" s="1"/>
      <c r="U237" s="1"/>
      <c r="V237" s="1"/>
      <c r="W237" s="1"/>
      <c r="X237" s="1"/>
      <c r="Y237" s="83"/>
      <c r="Z237" s="83"/>
      <c r="AA237" s="84"/>
      <c r="AB237" s="83"/>
      <c r="AC237" s="83"/>
      <c r="AD237" s="83"/>
      <c r="AE237" s="83"/>
      <c r="AF237" s="83"/>
      <c r="AG237" s="82"/>
      <c r="AH237" s="85"/>
      <c r="AI237" s="85"/>
      <c r="AJ237" s="85"/>
      <c r="AK237" s="85"/>
      <c r="AL237" s="85"/>
      <c r="AM237" s="85"/>
    </row>
    <row r="238" spans="1:44" ht="30" customHeight="1" x14ac:dyDescent="0.15">
      <c r="A238" s="87"/>
      <c r="B238" s="88"/>
      <c r="C238" s="89"/>
      <c r="D238" s="89"/>
      <c r="E238" s="89"/>
      <c r="F238" s="89"/>
      <c r="G238" s="89"/>
      <c r="H238" s="89"/>
      <c r="I238" s="89"/>
      <c r="J238" s="89"/>
      <c r="K238" s="89"/>
      <c r="L238" s="89"/>
      <c r="M238" s="89"/>
      <c r="N238" s="89"/>
      <c r="O238" s="89"/>
      <c r="P238" s="89"/>
      <c r="Q238" s="89"/>
      <c r="R238" s="84"/>
      <c r="S238" s="90"/>
      <c r="T238" s="90"/>
      <c r="U238" s="90"/>
      <c r="V238" s="90"/>
      <c r="W238" s="90"/>
      <c r="X238" s="90"/>
      <c r="Y238" s="90"/>
      <c r="Z238" s="90"/>
      <c r="AA238" s="84"/>
      <c r="AB238" s="90"/>
      <c r="AC238" s="90"/>
      <c r="AD238" s="90"/>
      <c r="AE238" s="90"/>
      <c r="AF238" s="90"/>
      <c r="AG238" s="89"/>
      <c r="AH238" s="89"/>
      <c r="AI238" s="89"/>
      <c r="AJ238" s="89"/>
      <c r="AK238" s="91"/>
      <c r="AL238" s="83"/>
      <c r="AM238" s="4"/>
    </row>
    <row r="239" spans="1:44" ht="30" customHeight="1" x14ac:dyDescent="0.15">
      <c r="A239" s="87"/>
      <c r="B239" s="88"/>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91"/>
      <c r="AL239" s="83"/>
      <c r="AM239" s="4"/>
    </row>
    <row r="240" spans="1:44" ht="30" customHeight="1" x14ac:dyDescent="0.15"/>
    <row r="241" ht="30" customHeight="1" x14ac:dyDescent="0.15"/>
  </sheetData>
  <sheetProtection selectLockedCells="1"/>
  <mergeCells count="397">
    <mergeCell ref="J235:N235"/>
    <mergeCell ref="O235:AN235"/>
    <mergeCell ref="J236:N236"/>
    <mergeCell ref="O236:AJ236"/>
    <mergeCell ref="AK236:AN236"/>
    <mergeCell ref="J229:N229"/>
    <mergeCell ref="O229:AJ229"/>
    <mergeCell ref="AK229:AN229"/>
    <mergeCell ref="J232:N232"/>
    <mergeCell ref="O232:AN232"/>
    <mergeCell ref="J233:N233"/>
    <mergeCell ref="O233:AJ233"/>
    <mergeCell ref="AK233:AN233"/>
    <mergeCell ref="A177:AQ179"/>
    <mergeCell ref="A180:AQ180"/>
    <mergeCell ref="A225:AQ225"/>
    <mergeCell ref="AE227:AF227"/>
    <mergeCell ref="AG227:AH227"/>
    <mergeCell ref="AJ227:AK227"/>
    <mergeCell ref="AM227:AN227"/>
    <mergeCell ref="A172:AQ172"/>
    <mergeCell ref="AE173:AF173"/>
    <mergeCell ref="AG173:AH173"/>
    <mergeCell ref="AJ173:AK173"/>
    <mergeCell ref="AM173:AN173"/>
    <mergeCell ref="AK174:AL174"/>
    <mergeCell ref="AN174:AO174"/>
    <mergeCell ref="A142:AQ146"/>
    <mergeCell ref="A148:AQ149"/>
    <mergeCell ref="A150:AQ153"/>
    <mergeCell ref="A155:AQ158"/>
    <mergeCell ref="A160:AQ163"/>
    <mergeCell ref="A165:AQ168"/>
    <mergeCell ref="B131:AP132"/>
    <mergeCell ref="B133:AP135"/>
    <mergeCell ref="A136:AQ136"/>
    <mergeCell ref="AK137:AL137"/>
    <mergeCell ref="AN137:AO137"/>
    <mergeCell ref="A139:AQ140"/>
    <mergeCell ref="AD128:AG128"/>
    <mergeCell ref="AH128:AP128"/>
    <mergeCell ref="B129:K129"/>
    <mergeCell ref="L129:U129"/>
    <mergeCell ref="V129:W129"/>
    <mergeCell ref="X129:Y129"/>
    <mergeCell ref="Z129:AA129"/>
    <mergeCell ref="AB129:AC129"/>
    <mergeCell ref="AD129:AG129"/>
    <mergeCell ref="AH129:AP129"/>
    <mergeCell ref="B128:K128"/>
    <mergeCell ref="L128:U128"/>
    <mergeCell ref="V128:W128"/>
    <mergeCell ref="X128:Y128"/>
    <mergeCell ref="Z128:AA128"/>
    <mergeCell ref="AB128:AC128"/>
    <mergeCell ref="AD126:AG126"/>
    <mergeCell ref="AH126:AP126"/>
    <mergeCell ref="B127:K127"/>
    <mergeCell ref="L127:U127"/>
    <mergeCell ref="V127:W127"/>
    <mergeCell ref="X127:Y127"/>
    <mergeCell ref="Z127:AA127"/>
    <mergeCell ref="AB127:AC127"/>
    <mergeCell ref="AD127:AG127"/>
    <mergeCell ref="AH127:AP127"/>
    <mergeCell ref="B126:K126"/>
    <mergeCell ref="L126:U126"/>
    <mergeCell ref="V126:W126"/>
    <mergeCell ref="X126:Y126"/>
    <mergeCell ref="Z126:AA126"/>
    <mergeCell ref="AB126:AC126"/>
    <mergeCell ref="AD124:AG124"/>
    <mergeCell ref="AH124:AP124"/>
    <mergeCell ref="B125:K125"/>
    <mergeCell ref="L125:U125"/>
    <mergeCell ref="V125:W125"/>
    <mergeCell ref="X125:Y125"/>
    <mergeCell ref="Z125:AA125"/>
    <mergeCell ref="AB125:AC125"/>
    <mergeCell ref="AD125:AG125"/>
    <mergeCell ref="AH125:AP125"/>
    <mergeCell ref="B124:K124"/>
    <mergeCell ref="L124:U124"/>
    <mergeCell ref="V124:W124"/>
    <mergeCell ref="X124:Y124"/>
    <mergeCell ref="Z124:AA124"/>
    <mergeCell ref="AB124:AC124"/>
    <mergeCell ref="AD122:AG122"/>
    <mergeCell ref="AH122:AP122"/>
    <mergeCell ref="B123:K123"/>
    <mergeCell ref="L123:U123"/>
    <mergeCell ref="V123:W123"/>
    <mergeCell ref="X123:Y123"/>
    <mergeCell ref="Z123:AA123"/>
    <mergeCell ref="AB123:AC123"/>
    <mergeCell ref="AD123:AG123"/>
    <mergeCell ref="AH123:AP123"/>
    <mergeCell ref="B122:K122"/>
    <mergeCell ref="L122:U122"/>
    <mergeCell ref="V122:W122"/>
    <mergeCell ref="X122:Y122"/>
    <mergeCell ref="Z122:AA122"/>
    <mergeCell ref="AB122:AC122"/>
    <mergeCell ref="AD120:AG120"/>
    <mergeCell ref="AH120:AP120"/>
    <mergeCell ref="B121:K121"/>
    <mergeCell ref="L121:U121"/>
    <mergeCell ref="V121:W121"/>
    <mergeCell ref="X121:Y121"/>
    <mergeCell ref="Z121:AA121"/>
    <mergeCell ref="AB121:AC121"/>
    <mergeCell ref="AD121:AG121"/>
    <mergeCell ref="AH121:AP121"/>
    <mergeCell ref="B120:K120"/>
    <mergeCell ref="L120:U120"/>
    <mergeCell ref="V120:W120"/>
    <mergeCell ref="X120:Y120"/>
    <mergeCell ref="Z120:AA120"/>
    <mergeCell ref="AB120:AC120"/>
    <mergeCell ref="AD118:AG118"/>
    <mergeCell ref="AH118:AP118"/>
    <mergeCell ref="B119:K119"/>
    <mergeCell ref="L119:U119"/>
    <mergeCell ref="V119:W119"/>
    <mergeCell ref="X119:Y119"/>
    <mergeCell ref="Z119:AA119"/>
    <mergeCell ref="AB119:AC119"/>
    <mergeCell ref="AD119:AG119"/>
    <mergeCell ref="AH119:AP119"/>
    <mergeCell ref="B118:K118"/>
    <mergeCell ref="L118:U118"/>
    <mergeCell ref="V118:W118"/>
    <mergeCell ref="X118:Y118"/>
    <mergeCell ref="Z118:AA118"/>
    <mergeCell ref="AB118:AC118"/>
    <mergeCell ref="AD116:AG116"/>
    <mergeCell ref="AH116:AP116"/>
    <mergeCell ref="B117:K117"/>
    <mergeCell ref="L117:U117"/>
    <mergeCell ref="V117:W117"/>
    <mergeCell ref="X117:Y117"/>
    <mergeCell ref="Z117:AA117"/>
    <mergeCell ref="AB117:AC117"/>
    <mergeCell ref="AD117:AG117"/>
    <mergeCell ref="AH117:AP117"/>
    <mergeCell ref="B116:K116"/>
    <mergeCell ref="L116:U116"/>
    <mergeCell ref="V116:W116"/>
    <mergeCell ref="X116:Y116"/>
    <mergeCell ref="Z116:AA116"/>
    <mergeCell ref="AB116:AC116"/>
    <mergeCell ref="AD114:AG114"/>
    <mergeCell ref="AH114:AP114"/>
    <mergeCell ref="B115:K115"/>
    <mergeCell ref="L115:U115"/>
    <mergeCell ref="V115:W115"/>
    <mergeCell ref="X115:Y115"/>
    <mergeCell ref="Z115:AA115"/>
    <mergeCell ref="AB115:AC115"/>
    <mergeCell ref="AD115:AG115"/>
    <mergeCell ref="AH115:AP115"/>
    <mergeCell ref="B114:K114"/>
    <mergeCell ref="L114:U114"/>
    <mergeCell ref="V114:W114"/>
    <mergeCell ref="X114:Y114"/>
    <mergeCell ref="Z114:AA114"/>
    <mergeCell ref="AB114:AC114"/>
    <mergeCell ref="AD112:AG112"/>
    <mergeCell ref="AH112:AP112"/>
    <mergeCell ref="B113:K113"/>
    <mergeCell ref="L113:U113"/>
    <mergeCell ref="V113:W113"/>
    <mergeCell ref="X113:Y113"/>
    <mergeCell ref="Z113:AA113"/>
    <mergeCell ref="AB113:AC113"/>
    <mergeCell ref="AD113:AG113"/>
    <mergeCell ref="AH113:AP113"/>
    <mergeCell ref="B112:K112"/>
    <mergeCell ref="L112:U112"/>
    <mergeCell ref="V112:W112"/>
    <mergeCell ref="X112:Y112"/>
    <mergeCell ref="Z112:AA112"/>
    <mergeCell ref="AB112:AC112"/>
    <mergeCell ref="AD110:AG110"/>
    <mergeCell ref="AH110:AP110"/>
    <mergeCell ref="B111:K111"/>
    <mergeCell ref="L111:U111"/>
    <mergeCell ref="V111:W111"/>
    <mergeCell ref="X111:Y111"/>
    <mergeCell ref="Z111:AA111"/>
    <mergeCell ref="AB111:AC111"/>
    <mergeCell ref="AD111:AG111"/>
    <mergeCell ref="AH111:AP111"/>
    <mergeCell ref="B110:K110"/>
    <mergeCell ref="L110:U110"/>
    <mergeCell ref="V110:W110"/>
    <mergeCell ref="X110:Y110"/>
    <mergeCell ref="Z110:AA110"/>
    <mergeCell ref="AB110:AC110"/>
    <mergeCell ref="AD108:AG108"/>
    <mergeCell ref="AH108:AP108"/>
    <mergeCell ref="B109:K109"/>
    <mergeCell ref="L109:U109"/>
    <mergeCell ref="V109:W109"/>
    <mergeCell ref="X109:Y109"/>
    <mergeCell ref="Z109:AA109"/>
    <mergeCell ref="AB109:AC109"/>
    <mergeCell ref="AD109:AG109"/>
    <mergeCell ref="AH109:AP109"/>
    <mergeCell ref="B108:K108"/>
    <mergeCell ref="L108:U108"/>
    <mergeCell ref="V108:W108"/>
    <mergeCell ref="X108:Y108"/>
    <mergeCell ref="Z108:AA108"/>
    <mergeCell ref="AB108:AC108"/>
    <mergeCell ref="AD106:AG106"/>
    <mergeCell ref="AH106:AP106"/>
    <mergeCell ref="B107:K107"/>
    <mergeCell ref="L107:U107"/>
    <mergeCell ref="V107:W107"/>
    <mergeCell ref="X107:Y107"/>
    <mergeCell ref="Z107:AA107"/>
    <mergeCell ref="AB107:AC107"/>
    <mergeCell ref="AD107:AG107"/>
    <mergeCell ref="AH107:AP107"/>
    <mergeCell ref="B106:K106"/>
    <mergeCell ref="L106:U106"/>
    <mergeCell ref="V106:W106"/>
    <mergeCell ref="X106:Y106"/>
    <mergeCell ref="Z106:AA106"/>
    <mergeCell ref="AB106:AC106"/>
    <mergeCell ref="AD104:AG104"/>
    <mergeCell ref="AH104:AP104"/>
    <mergeCell ref="B105:K105"/>
    <mergeCell ref="L105:U105"/>
    <mergeCell ref="V105:W105"/>
    <mergeCell ref="X105:Y105"/>
    <mergeCell ref="Z105:AA105"/>
    <mergeCell ref="AB105:AC105"/>
    <mergeCell ref="AD105:AG105"/>
    <mergeCell ref="AH105:AP105"/>
    <mergeCell ref="B104:K104"/>
    <mergeCell ref="L104:U104"/>
    <mergeCell ref="V104:W104"/>
    <mergeCell ref="X104:Y104"/>
    <mergeCell ref="Z104:AA104"/>
    <mergeCell ref="AB104:AC104"/>
    <mergeCell ref="AD102:AG102"/>
    <mergeCell ref="AH102:AP102"/>
    <mergeCell ref="B103:K103"/>
    <mergeCell ref="L103:U103"/>
    <mergeCell ref="V103:W103"/>
    <mergeCell ref="X103:Y103"/>
    <mergeCell ref="Z103:AA103"/>
    <mergeCell ref="AB103:AC103"/>
    <mergeCell ref="AD103:AG103"/>
    <mergeCell ref="AH103:AP103"/>
    <mergeCell ref="B102:K102"/>
    <mergeCell ref="L102:U102"/>
    <mergeCell ref="V102:W102"/>
    <mergeCell ref="X102:Y102"/>
    <mergeCell ref="Z102:AA102"/>
    <mergeCell ref="AB102:AC102"/>
    <mergeCell ref="B100:K100"/>
    <mergeCell ref="L100:U100"/>
    <mergeCell ref="V100:W100"/>
    <mergeCell ref="X100:Y100"/>
    <mergeCell ref="Z100:AA100"/>
    <mergeCell ref="AB100:AC100"/>
    <mergeCell ref="AD100:AG100"/>
    <mergeCell ref="AH100:AP100"/>
    <mergeCell ref="B101:K101"/>
    <mergeCell ref="L101:U101"/>
    <mergeCell ref="V101:W101"/>
    <mergeCell ref="X101:Y101"/>
    <mergeCell ref="Z101:AA101"/>
    <mergeCell ref="AB101:AC101"/>
    <mergeCell ref="AD101:AG101"/>
    <mergeCell ref="AH101:AP101"/>
    <mergeCell ref="AK92:AL92"/>
    <mergeCell ref="AN92:AO92"/>
    <mergeCell ref="A93:AQ93"/>
    <mergeCell ref="A96:H96"/>
    <mergeCell ref="J96:AN96"/>
    <mergeCell ref="B98:K99"/>
    <mergeCell ref="L98:U99"/>
    <mergeCell ref="V98:AC98"/>
    <mergeCell ref="AD98:AG99"/>
    <mergeCell ref="AH98:AP99"/>
    <mergeCell ref="V99:W99"/>
    <mergeCell ref="X99:Y99"/>
    <mergeCell ref="Z99:AA99"/>
    <mergeCell ref="AB99:AC99"/>
    <mergeCell ref="A74:O75"/>
    <mergeCell ref="A90:AQ90"/>
    <mergeCell ref="AE91:AF91"/>
    <mergeCell ref="AG91:AH91"/>
    <mergeCell ref="AJ91:AK91"/>
    <mergeCell ref="AM91:AN91"/>
    <mergeCell ref="A65:P65"/>
    <mergeCell ref="T65:U65"/>
    <mergeCell ref="V65:Z65"/>
    <mergeCell ref="AB65:AF65"/>
    <mergeCell ref="AH65:AL65"/>
    <mergeCell ref="A70:I71"/>
    <mergeCell ref="A61:P61"/>
    <mergeCell ref="Q61:AO61"/>
    <mergeCell ref="AP61:AQ61"/>
    <mergeCell ref="A64:P64"/>
    <mergeCell ref="T64:U64"/>
    <mergeCell ref="V64:Z64"/>
    <mergeCell ref="AB64:AF64"/>
    <mergeCell ref="AH64:AL64"/>
    <mergeCell ref="A57:P57"/>
    <mergeCell ref="Q57:AO57"/>
    <mergeCell ref="AP57:AQ57"/>
    <mergeCell ref="A59:AE59"/>
    <mergeCell ref="A60:P60"/>
    <mergeCell ref="Q60:AO60"/>
    <mergeCell ref="AP60:AQ60"/>
    <mergeCell ref="A44:B45"/>
    <mergeCell ref="C44:AQ45"/>
    <mergeCell ref="A46:B47"/>
    <mergeCell ref="C46:AQ47"/>
    <mergeCell ref="A50:AQ50"/>
    <mergeCell ref="A56:AE56"/>
    <mergeCell ref="A33:AQ33"/>
    <mergeCell ref="A35:AQ37"/>
    <mergeCell ref="A39:AQ40"/>
    <mergeCell ref="R41:Z41"/>
    <mergeCell ref="AK41:AL41"/>
    <mergeCell ref="AN41:AO41"/>
    <mergeCell ref="N26:R26"/>
    <mergeCell ref="S26:AL26"/>
    <mergeCell ref="AM26:AP26"/>
    <mergeCell ref="A29:AQ29"/>
    <mergeCell ref="A30:AQ30"/>
    <mergeCell ref="A31:AQ31"/>
    <mergeCell ref="N23:R23"/>
    <mergeCell ref="S23:AQ23"/>
    <mergeCell ref="N24:R24"/>
    <mergeCell ref="S24:AL24"/>
    <mergeCell ref="AM24:AP24"/>
    <mergeCell ref="N25:R25"/>
    <mergeCell ref="S25:AQ25"/>
    <mergeCell ref="N19:R19"/>
    <mergeCell ref="S19:AL19"/>
    <mergeCell ref="N20:R20"/>
    <mergeCell ref="S20:AL20"/>
    <mergeCell ref="AM20:AP20"/>
    <mergeCell ref="H22:M22"/>
    <mergeCell ref="N22:R22"/>
    <mergeCell ref="S22:U22"/>
    <mergeCell ref="W22:Z22"/>
    <mergeCell ref="H17:M17"/>
    <mergeCell ref="N17:R17"/>
    <mergeCell ref="S17:AQ17"/>
    <mergeCell ref="N18:R18"/>
    <mergeCell ref="S18:AL18"/>
    <mergeCell ref="AM18:AP18"/>
    <mergeCell ref="N14:R14"/>
    <mergeCell ref="T14:W14"/>
    <mergeCell ref="Y14:AC14"/>
    <mergeCell ref="AE14:AI14"/>
    <mergeCell ref="H16:M16"/>
    <mergeCell ref="N16:R16"/>
    <mergeCell ref="S16:U16"/>
    <mergeCell ref="W16:Z16"/>
    <mergeCell ref="N11:R11"/>
    <mergeCell ref="S11:AQ11"/>
    <mergeCell ref="N12:R12"/>
    <mergeCell ref="S12:AL12"/>
    <mergeCell ref="AM12:AP12"/>
    <mergeCell ref="N13:R13"/>
    <mergeCell ref="S13:T13"/>
    <mergeCell ref="U13:V13"/>
    <mergeCell ref="X13:Y13"/>
    <mergeCell ref="AA13:AB13"/>
    <mergeCell ref="M10:R10"/>
    <mergeCell ref="S10:AL10"/>
    <mergeCell ref="AM10:AP10"/>
    <mergeCell ref="AK3:AL3"/>
    <mergeCell ref="AN3:AO3"/>
    <mergeCell ref="H7:M7"/>
    <mergeCell ref="N7:R7"/>
    <mergeCell ref="S7:U7"/>
    <mergeCell ref="W7:Z7"/>
    <mergeCell ref="A1:J1"/>
    <mergeCell ref="AE1:AQ1"/>
    <mergeCell ref="AB2:AC2"/>
    <mergeCell ref="AG2:AH2"/>
    <mergeCell ref="AJ2:AK2"/>
    <mergeCell ref="AM2:AN2"/>
    <mergeCell ref="N8:R8"/>
    <mergeCell ref="S8:AQ8"/>
    <mergeCell ref="N9:R9"/>
    <mergeCell ref="S9:AQ9"/>
  </mergeCells>
  <phoneticPr fontId="42"/>
  <dataValidations count="12">
    <dataValidation type="list" allowBlank="1" showInputMessage="1" showErrorMessage="1" error="空白は認められません。_x000a_" sqref="S13:T13">
      <formula1>"大正,昭和,平成"</formula1>
    </dataValidation>
    <dataValidation type="textLength" operator="greaterThanOrEqual" allowBlank="1" showInputMessage="1" showErrorMessage="1" sqref="AG2:AH2">
      <formula1>2</formula1>
    </dataValidation>
    <dataValidation imeMode="disabled" allowBlank="1" showInputMessage="1" showErrorMessage="1" sqref="AL228 AJ227:AK227 AG227:AH227 AP173 AD173 AP91 AD91 AH228 AD227:AD228 X13:Y13 V16 V22 AD2 AP2 V7 AE14:AI15 Y14:AC15 T14:W15 AA13:AB13 U13:V13 X100:AC129 AB64:AB65"/>
    <dataValidation type="list" allowBlank="1" showInputMessage="1" showErrorMessage="1" sqref="V100:W129">
      <formula1>"Ｔ,Ｓ,Ｈ"</formula1>
    </dataValidation>
    <dataValidation type="list" allowBlank="1" showInputMessage="1" showErrorMessage="1" sqref="AD100:AG129">
      <formula1>"Ｍ,Ｆ"</formula1>
    </dataValidation>
    <dataValidation type="textLength" imeMode="disabled" operator="lessThanOrEqual" allowBlank="1" showInputMessage="1" showErrorMessage="1" sqref="S16:U16 S22:U22 S7:U7">
      <formula1>3</formula1>
    </dataValidation>
    <dataValidation type="textLength" imeMode="disabled" operator="lessThanOrEqual" allowBlank="1" showInputMessage="1" showErrorMessage="1" sqref="W16:Z16 W22:Z22 W7:Z7">
      <formula1>4</formula1>
    </dataValidation>
    <dataValidation type="textLength" operator="lessThanOrEqual" allowBlank="1" showInputMessage="1" showErrorMessage="1" sqref="X58 X62 X52:X54">
      <formula1>4</formula1>
    </dataValidation>
    <dataValidation imeMode="hiragana" allowBlank="1" showInputMessage="1" showErrorMessage="1" sqref="AQ23:AQ24 AH100:AP129 O232:AN232 O233:AJ233 O235:AN235 O236:AJ236 S8:AQ9 L100:U129 S23:S27 T17:AP17 T23:AP23 S17:S18 AQ17:AQ18 AQ26:AQ27 S20 S19:AL19 S10:AL10 S11:S12"/>
    <dataValidation imeMode="fullKatakana" allowBlank="1" showInputMessage="1" showErrorMessage="1" sqref="B100:K129"/>
    <dataValidation type="textLength" imeMode="disabled" operator="lessThanOrEqual" allowBlank="1" showInputMessage="1" showErrorMessage="1" sqref="AM2:AN2 AJ2:AK2">
      <formula1>2</formula1>
    </dataValidation>
    <dataValidation type="list" allowBlank="1" showInputMessage="1" showErrorMessage="1" sqref="AE1:AQ1">
      <formula1>#REF!</formula1>
    </dataValidation>
  </dataValidations>
  <printOptions horizontalCentered="1"/>
  <pageMargins left="0.62992125984251968" right="0.62992125984251968" top="0.39370078740157483" bottom="0.39370078740157483" header="0.39370078740157483" footer="0.31496062992125984"/>
  <pageSetup paperSize="9" scale="70" fitToWidth="0" fitToHeight="0" orientation="portrait" r:id="rId1"/>
  <headerFooter alignWithMargins="0"/>
  <rowBreaks count="4" manualBreakCount="4">
    <brk id="40" max="42" man="1"/>
    <brk id="89" max="42" man="1"/>
    <brk id="135" max="42" man="1"/>
    <brk id="171"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U6629"/>
  <sheetViews>
    <sheetView showGridLines="0" view="pageBreakPreview" zoomScale="70" zoomScaleNormal="100" zoomScaleSheetLayoutView="70" workbookViewId="0">
      <selection activeCell="H8" sqref="H8:I8"/>
    </sheetView>
  </sheetViews>
  <sheetFormatPr defaultColWidth="2.625" defaultRowHeight="13.5" x14ac:dyDescent="0.15"/>
  <cols>
    <col min="1" max="1" width="4" style="152" customWidth="1"/>
    <col min="2" max="3" width="3.125" style="153" customWidth="1"/>
    <col min="4" max="4" width="3.25" style="153" customWidth="1"/>
    <col min="5" max="25" width="3.125" style="153" customWidth="1"/>
    <col min="26" max="26" width="3.75" style="153" customWidth="1"/>
    <col min="27" max="37" width="3.5" style="153" customWidth="1"/>
    <col min="38" max="38" width="3.125" style="154" customWidth="1"/>
    <col min="39" max="42" width="3.125" style="153" customWidth="1"/>
    <col min="43" max="45" width="3.25" style="153" customWidth="1"/>
    <col min="46" max="46" width="3.25" style="154" customWidth="1"/>
    <col min="47" max="47" width="3.25" style="153" customWidth="1"/>
    <col min="48" max="257" width="2.625" style="153"/>
    <col min="258" max="258" width="4" style="153" customWidth="1"/>
    <col min="259" max="260" width="3.125" style="153" customWidth="1"/>
    <col min="261" max="261" width="3.25" style="153" customWidth="1"/>
    <col min="262" max="282" width="3.125" style="153" customWidth="1"/>
    <col min="283" max="294" width="3.5" style="153" customWidth="1"/>
    <col min="295" max="299" width="3.125" style="153" customWidth="1"/>
    <col min="300" max="303" width="3.25" style="153" customWidth="1"/>
    <col min="304" max="513" width="2.625" style="153"/>
    <col min="514" max="514" width="4" style="153" customWidth="1"/>
    <col min="515" max="516" width="3.125" style="153" customWidth="1"/>
    <col min="517" max="517" width="3.25" style="153" customWidth="1"/>
    <col min="518" max="538" width="3.125" style="153" customWidth="1"/>
    <col min="539" max="550" width="3.5" style="153" customWidth="1"/>
    <col min="551" max="555" width="3.125" style="153" customWidth="1"/>
    <col min="556" max="559" width="3.25" style="153" customWidth="1"/>
    <col min="560" max="769" width="2.625" style="153"/>
    <col min="770" max="770" width="4" style="153" customWidth="1"/>
    <col min="771" max="772" width="3.125" style="153" customWidth="1"/>
    <col min="773" max="773" width="3.25" style="153" customWidth="1"/>
    <col min="774" max="794" width="3.125" style="153" customWidth="1"/>
    <col min="795" max="806" width="3.5" style="153" customWidth="1"/>
    <col min="807" max="811" width="3.125" style="153" customWidth="1"/>
    <col min="812" max="815" width="3.25" style="153" customWidth="1"/>
    <col min="816" max="1025" width="2.625" style="153"/>
    <col min="1026" max="1026" width="4" style="153" customWidth="1"/>
    <col min="1027" max="1028" width="3.125" style="153" customWidth="1"/>
    <col min="1029" max="1029" width="3.25" style="153" customWidth="1"/>
    <col min="1030" max="1050" width="3.125" style="153" customWidth="1"/>
    <col min="1051" max="1062" width="3.5" style="153" customWidth="1"/>
    <col min="1063" max="1067" width="3.125" style="153" customWidth="1"/>
    <col min="1068" max="1071" width="3.25" style="153" customWidth="1"/>
    <col min="1072" max="1281" width="2.625" style="153"/>
    <col min="1282" max="1282" width="4" style="153" customWidth="1"/>
    <col min="1283" max="1284" width="3.125" style="153" customWidth="1"/>
    <col min="1285" max="1285" width="3.25" style="153" customWidth="1"/>
    <col min="1286" max="1306" width="3.125" style="153" customWidth="1"/>
    <col min="1307" max="1318" width="3.5" style="153" customWidth="1"/>
    <col min="1319" max="1323" width="3.125" style="153" customWidth="1"/>
    <col min="1324" max="1327" width="3.25" style="153" customWidth="1"/>
    <col min="1328" max="1537" width="2.625" style="153"/>
    <col min="1538" max="1538" width="4" style="153" customWidth="1"/>
    <col min="1539" max="1540" width="3.125" style="153" customWidth="1"/>
    <col min="1541" max="1541" width="3.25" style="153" customWidth="1"/>
    <col min="1542" max="1562" width="3.125" style="153" customWidth="1"/>
    <col min="1563" max="1574" width="3.5" style="153" customWidth="1"/>
    <col min="1575" max="1579" width="3.125" style="153" customWidth="1"/>
    <col min="1580" max="1583" width="3.25" style="153" customWidth="1"/>
    <col min="1584" max="1793" width="2.625" style="153"/>
    <col min="1794" max="1794" width="4" style="153" customWidth="1"/>
    <col min="1795" max="1796" width="3.125" style="153" customWidth="1"/>
    <col min="1797" max="1797" width="3.25" style="153" customWidth="1"/>
    <col min="1798" max="1818" width="3.125" style="153" customWidth="1"/>
    <col min="1819" max="1830" width="3.5" style="153" customWidth="1"/>
    <col min="1831" max="1835" width="3.125" style="153" customWidth="1"/>
    <col min="1836" max="1839" width="3.25" style="153" customWidth="1"/>
    <col min="1840" max="2049" width="2.625" style="153"/>
    <col min="2050" max="2050" width="4" style="153" customWidth="1"/>
    <col min="2051" max="2052" width="3.125" style="153" customWidth="1"/>
    <col min="2053" max="2053" width="3.25" style="153" customWidth="1"/>
    <col min="2054" max="2074" width="3.125" style="153" customWidth="1"/>
    <col min="2075" max="2086" width="3.5" style="153" customWidth="1"/>
    <col min="2087" max="2091" width="3.125" style="153" customWidth="1"/>
    <col min="2092" max="2095" width="3.25" style="153" customWidth="1"/>
    <col min="2096" max="2305" width="2.625" style="153"/>
    <col min="2306" max="2306" width="4" style="153" customWidth="1"/>
    <col min="2307" max="2308" width="3.125" style="153" customWidth="1"/>
    <col min="2309" max="2309" width="3.25" style="153" customWidth="1"/>
    <col min="2310" max="2330" width="3.125" style="153" customWidth="1"/>
    <col min="2331" max="2342" width="3.5" style="153" customWidth="1"/>
    <col min="2343" max="2347" width="3.125" style="153" customWidth="1"/>
    <col min="2348" max="2351" width="3.25" style="153" customWidth="1"/>
    <col min="2352" max="2561" width="2.625" style="153"/>
    <col min="2562" max="2562" width="4" style="153" customWidth="1"/>
    <col min="2563" max="2564" width="3.125" style="153" customWidth="1"/>
    <col min="2565" max="2565" width="3.25" style="153" customWidth="1"/>
    <col min="2566" max="2586" width="3.125" style="153" customWidth="1"/>
    <col min="2587" max="2598" width="3.5" style="153" customWidth="1"/>
    <col min="2599" max="2603" width="3.125" style="153" customWidth="1"/>
    <col min="2604" max="2607" width="3.25" style="153" customWidth="1"/>
    <col min="2608" max="2817" width="2.625" style="153"/>
    <col min="2818" max="2818" width="4" style="153" customWidth="1"/>
    <col min="2819" max="2820" width="3.125" style="153" customWidth="1"/>
    <col min="2821" max="2821" width="3.25" style="153" customWidth="1"/>
    <col min="2822" max="2842" width="3.125" style="153" customWidth="1"/>
    <col min="2843" max="2854" width="3.5" style="153" customWidth="1"/>
    <col min="2855" max="2859" width="3.125" style="153" customWidth="1"/>
    <col min="2860" max="2863" width="3.25" style="153" customWidth="1"/>
    <col min="2864" max="3073" width="2.625" style="153"/>
    <col min="3074" max="3074" width="4" style="153" customWidth="1"/>
    <col min="3075" max="3076" width="3.125" style="153" customWidth="1"/>
    <col min="3077" max="3077" width="3.25" style="153" customWidth="1"/>
    <col min="3078" max="3098" width="3.125" style="153" customWidth="1"/>
    <col min="3099" max="3110" width="3.5" style="153" customWidth="1"/>
    <col min="3111" max="3115" width="3.125" style="153" customWidth="1"/>
    <col min="3116" max="3119" width="3.25" style="153" customWidth="1"/>
    <col min="3120" max="3329" width="2.625" style="153"/>
    <col min="3330" max="3330" width="4" style="153" customWidth="1"/>
    <col min="3331" max="3332" width="3.125" style="153" customWidth="1"/>
    <col min="3333" max="3333" width="3.25" style="153" customWidth="1"/>
    <col min="3334" max="3354" width="3.125" style="153" customWidth="1"/>
    <col min="3355" max="3366" width="3.5" style="153" customWidth="1"/>
    <col min="3367" max="3371" width="3.125" style="153" customWidth="1"/>
    <col min="3372" max="3375" width="3.25" style="153" customWidth="1"/>
    <col min="3376" max="3585" width="2.625" style="153"/>
    <col min="3586" max="3586" width="4" style="153" customWidth="1"/>
    <col min="3587" max="3588" width="3.125" style="153" customWidth="1"/>
    <col min="3589" max="3589" width="3.25" style="153" customWidth="1"/>
    <col min="3590" max="3610" width="3.125" style="153" customWidth="1"/>
    <col min="3611" max="3622" width="3.5" style="153" customWidth="1"/>
    <col min="3623" max="3627" width="3.125" style="153" customWidth="1"/>
    <col min="3628" max="3631" width="3.25" style="153" customWidth="1"/>
    <col min="3632" max="3841" width="2.625" style="153"/>
    <col min="3842" max="3842" width="4" style="153" customWidth="1"/>
    <col min="3843" max="3844" width="3.125" style="153" customWidth="1"/>
    <col min="3845" max="3845" width="3.25" style="153" customWidth="1"/>
    <col min="3846" max="3866" width="3.125" style="153" customWidth="1"/>
    <col min="3867" max="3878" width="3.5" style="153" customWidth="1"/>
    <col min="3879" max="3883" width="3.125" style="153" customWidth="1"/>
    <col min="3884" max="3887" width="3.25" style="153" customWidth="1"/>
    <col min="3888" max="4097" width="2.625" style="153"/>
    <col min="4098" max="4098" width="4" style="153" customWidth="1"/>
    <col min="4099" max="4100" width="3.125" style="153" customWidth="1"/>
    <col min="4101" max="4101" width="3.25" style="153" customWidth="1"/>
    <col min="4102" max="4122" width="3.125" style="153" customWidth="1"/>
    <col min="4123" max="4134" width="3.5" style="153" customWidth="1"/>
    <col min="4135" max="4139" width="3.125" style="153" customWidth="1"/>
    <col min="4140" max="4143" width="3.25" style="153" customWidth="1"/>
    <col min="4144" max="4353" width="2.625" style="153"/>
    <col min="4354" max="4354" width="4" style="153" customWidth="1"/>
    <col min="4355" max="4356" width="3.125" style="153" customWidth="1"/>
    <col min="4357" max="4357" width="3.25" style="153" customWidth="1"/>
    <col min="4358" max="4378" width="3.125" style="153" customWidth="1"/>
    <col min="4379" max="4390" width="3.5" style="153" customWidth="1"/>
    <col min="4391" max="4395" width="3.125" style="153" customWidth="1"/>
    <col min="4396" max="4399" width="3.25" style="153" customWidth="1"/>
    <col min="4400" max="4609" width="2.625" style="153"/>
    <col min="4610" max="4610" width="4" style="153" customWidth="1"/>
    <col min="4611" max="4612" width="3.125" style="153" customWidth="1"/>
    <col min="4613" max="4613" width="3.25" style="153" customWidth="1"/>
    <col min="4614" max="4634" width="3.125" style="153" customWidth="1"/>
    <col min="4635" max="4646" width="3.5" style="153" customWidth="1"/>
    <col min="4647" max="4651" width="3.125" style="153" customWidth="1"/>
    <col min="4652" max="4655" width="3.25" style="153" customWidth="1"/>
    <col min="4656" max="4865" width="2.625" style="153"/>
    <col min="4866" max="4866" width="4" style="153" customWidth="1"/>
    <col min="4867" max="4868" width="3.125" style="153" customWidth="1"/>
    <col min="4869" max="4869" width="3.25" style="153" customWidth="1"/>
    <col min="4870" max="4890" width="3.125" style="153" customWidth="1"/>
    <col min="4891" max="4902" width="3.5" style="153" customWidth="1"/>
    <col min="4903" max="4907" width="3.125" style="153" customWidth="1"/>
    <col min="4908" max="4911" width="3.25" style="153" customWidth="1"/>
    <col min="4912" max="5121" width="2.625" style="153"/>
    <col min="5122" max="5122" width="4" style="153" customWidth="1"/>
    <col min="5123" max="5124" width="3.125" style="153" customWidth="1"/>
    <col min="5125" max="5125" width="3.25" style="153" customWidth="1"/>
    <col min="5126" max="5146" width="3.125" style="153" customWidth="1"/>
    <col min="5147" max="5158" width="3.5" style="153" customWidth="1"/>
    <col min="5159" max="5163" width="3.125" style="153" customWidth="1"/>
    <col min="5164" max="5167" width="3.25" style="153" customWidth="1"/>
    <col min="5168" max="5377" width="2.625" style="153"/>
    <col min="5378" max="5378" width="4" style="153" customWidth="1"/>
    <col min="5379" max="5380" width="3.125" style="153" customWidth="1"/>
    <col min="5381" max="5381" width="3.25" style="153" customWidth="1"/>
    <col min="5382" max="5402" width="3.125" style="153" customWidth="1"/>
    <col min="5403" max="5414" width="3.5" style="153" customWidth="1"/>
    <col min="5415" max="5419" width="3.125" style="153" customWidth="1"/>
    <col min="5420" max="5423" width="3.25" style="153" customWidth="1"/>
    <col min="5424" max="5633" width="2.625" style="153"/>
    <col min="5634" max="5634" width="4" style="153" customWidth="1"/>
    <col min="5635" max="5636" width="3.125" style="153" customWidth="1"/>
    <col min="5637" max="5637" width="3.25" style="153" customWidth="1"/>
    <col min="5638" max="5658" width="3.125" style="153" customWidth="1"/>
    <col min="5659" max="5670" width="3.5" style="153" customWidth="1"/>
    <col min="5671" max="5675" width="3.125" style="153" customWidth="1"/>
    <col min="5676" max="5679" width="3.25" style="153" customWidth="1"/>
    <col min="5680" max="5889" width="2.625" style="153"/>
    <col min="5890" max="5890" width="4" style="153" customWidth="1"/>
    <col min="5891" max="5892" width="3.125" style="153" customWidth="1"/>
    <col min="5893" max="5893" width="3.25" style="153" customWidth="1"/>
    <col min="5894" max="5914" width="3.125" style="153" customWidth="1"/>
    <col min="5915" max="5926" width="3.5" style="153" customWidth="1"/>
    <col min="5927" max="5931" width="3.125" style="153" customWidth="1"/>
    <col min="5932" max="5935" width="3.25" style="153" customWidth="1"/>
    <col min="5936" max="6145" width="2.625" style="153"/>
    <col min="6146" max="6146" width="4" style="153" customWidth="1"/>
    <col min="6147" max="6148" width="3.125" style="153" customWidth="1"/>
    <col min="6149" max="6149" width="3.25" style="153" customWidth="1"/>
    <col min="6150" max="6170" width="3.125" style="153" customWidth="1"/>
    <col min="6171" max="6182" width="3.5" style="153" customWidth="1"/>
    <col min="6183" max="6187" width="3.125" style="153" customWidth="1"/>
    <col min="6188" max="6191" width="3.25" style="153" customWidth="1"/>
    <col min="6192" max="6401" width="2.625" style="153"/>
    <col min="6402" max="6402" width="4" style="153" customWidth="1"/>
    <col min="6403" max="6404" width="3.125" style="153" customWidth="1"/>
    <col min="6405" max="6405" width="3.25" style="153" customWidth="1"/>
    <col min="6406" max="6426" width="3.125" style="153" customWidth="1"/>
    <col min="6427" max="6438" width="3.5" style="153" customWidth="1"/>
    <col min="6439" max="6443" width="3.125" style="153" customWidth="1"/>
    <col min="6444" max="6447" width="3.25" style="153" customWidth="1"/>
    <col min="6448" max="6657" width="2.625" style="153"/>
    <col min="6658" max="6658" width="4" style="153" customWidth="1"/>
    <col min="6659" max="6660" width="3.125" style="153" customWidth="1"/>
    <col min="6661" max="6661" width="3.25" style="153" customWidth="1"/>
    <col min="6662" max="6682" width="3.125" style="153" customWidth="1"/>
    <col min="6683" max="6694" width="3.5" style="153" customWidth="1"/>
    <col min="6695" max="6699" width="3.125" style="153" customWidth="1"/>
    <col min="6700" max="6703" width="3.25" style="153" customWidth="1"/>
    <col min="6704" max="6913" width="2.625" style="153"/>
    <col min="6914" max="6914" width="4" style="153" customWidth="1"/>
    <col min="6915" max="6916" width="3.125" style="153" customWidth="1"/>
    <col min="6917" max="6917" width="3.25" style="153" customWidth="1"/>
    <col min="6918" max="6938" width="3.125" style="153" customWidth="1"/>
    <col min="6939" max="6950" width="3.5" style="153" customWidth="1"/>
    <col min="6951" max="6955" width="3.125" style="153" customWidth="1"/>
    <col min="6956" max="6959" width="3.25" style="153" customWidth="1"/>
    <col min="6960" max="7169" width="2.625" style="153"/>
    <col min="7170" max="7170" width="4" style="153" customWidth="1"/>
    <col min="7171" max="7172" width="3.125" style="153" customWidth="1"/>
    <col min="7173" max="7173" width="3.25" style="153" customWidth="1"/>
    <col min="7174" max="7194" width="3.125" style="153" customWidth="1"/>
    <col min="7195" max="7206" width="3.5" style="153" customWidth="1"/>
    <col min="7207" max="7211" width="3.125" style="153" customWidth="1"/>
    <col min="7212" max="7215" width="3.25" style="153" customWidth="1"/>
    <col min="7216" max="7425" width="2.625" style="153"/>
    <col min="7426" max="7426" width="4" style="153" customWidth="1"/>
    <col min="7427" max="7428" width="3.125" style="153" customWidth="1"/>
    <col min="7429" max="7429" width="3.25" style="153" customWidth="1"/>
    <col min="7430" max="7450" width="3.125" style="153" customWidth="1"/>
    <col min="7451" max="7462" width="3.5" style="153" customWidth="1"/>
    <col min="7463" max="7467" width="3.125" style="153" customWidth="1"/>
    <col min="7468" max="7471" width="3.25" style="153" customWidth="1"/>
    <col min="7472" max="7681" width="2.625" style="153"/>
    <col min="7682" max="7682" width="4" style="153" customWidth="1"/>
    <col min="7683" max="7684" width="3.125" style="153" customWidth="1"/>
    <col min="7685" max="7685" width="3.25" style="153" customWidth="1"/>
    <col min="7686" max="7706" width="3.125" style="153" customWidth="1"/>
    <col min="7707" max="7718" width="3.5" style="153" customWidth="1"/>
    <col min="7719" max="7723" width="3.125" style="153" customWidth="1"/>
    <col min="7724" max="7727" width="3.25" style="153" customWidth="1"/>
    <col min="7728" max="7937" width="2.625" style="153"/>
    <col min="7938" max="7938" width="4" style="153" customWidth="1"/>
    <col min="7939" max="7940" width="3.125" style="153" customWidth="1"/>
    <col min="7941" max="7941" width="3.25" style="153" customWidth="1"/>
    <col min="7942" max="7962" width="3.125" style="153" customWidth="1"/>
    <col min="7963" max="7974" width="3.5" style="153" customWidth="1"/>
    <col min="7975" max="7979" width="3.125" style="153" customWidth="1"/>
    <col min="7980" max="7983" width="3.25" style="153" customWidth="1"/>
    <col min="7984" max="8193" width="2.625" style="153"/>
    <col min="8194" max="8194" width="4" style="153" customWidth="1"/>
    <col min="8195" max="8196" width="3.125" style="153" customWidth="1"/>
    <col min="8197" max="8197" width="3.25" style="153" customWidth="1"/>
    <col min="8198" max="8218" width="3.125" style="153" customWidth="1"/>
    <col min="8219" max="8230" width="3.5" style="153" customWidth="1"/>
    <col min="8231" max="8235" width="3.125" style="153" customWidth="1"/>
    <col min="8236" max="8239" width="3.25" style="153" customWidth="1"/>
    <col min="8240" max="8449" width="2.625" style="153"/>
    <col min="8450" max="8450" width="4" style="153" customWidth="1"/>
    <col min="8451" max="8452" width="3.125" style="153" customWidth="1"/>
    <col min="8453" max="8453" width="3.25" style="153" customWidth="1"/>
    <col min="8454" max="8474" width="3.125" style="153" customWidth="1"/>
    <col min="8475" max="8486" width="3.5" style="153" customWidth="1"/>
    <col min="8487" max="8491" width="3.125" style="153" customWidth="1"/>
    <col min="8492" max="8495" width="3.25" style="153" customWidth="1"/>
    <col min="8496" max="8705" width="2.625" style="153"/>
    <col min="8706" max="8706" width="4" style="153" customWidth="1"/>
    <col min="8707" max="8708" width="3.125" style="153" customWidth="1"/>
    <col min="8709" max="8709" width="3.25" style="153" customWidth="1"/>
    <col min="8710" max="8730" width="3.125" style="153" customWidth="1"/>
    <col min="8731" max="8742" width="3.5" style="153" customWidth="1"/>
    <col min="8743" max="8747" width="3.125" style="153" customWidth="1"/>
    <col min="8748" max="8751" width="3.25" style="153" customWidth="1"/>
    <col min="8752" max="8961" width="2.625" style="153"/>
    <col min="8962" max="8962" width="4" style="153" customWidth="1"/>
    <col min="8963" max="8964" width="3.125" style="153" customWidth="1"/>
    <col min="8965" max="8965" width="3.25" style="153" customWidth="1"/>
    <col min="8966" max="8986" width="3.125" style="153" customWidth="1"/>
    <col min="8987" max="8998" width="3.5" style="153" customWidth="1"/>
    <col min="8999" max="9003" width="3.125" style="153" customWidth="1"/>
    <col min="9004" max="9007" width="3.25" style="153" customWidth="1"/>
    <col min="9008" max="9217" width="2.625" style="153"/>
    <col min="9218" max="9218" width="4" style="153" customWidth="1"/>
    <col min="9219" max="9220" width="3.125" style="153" customWidth="1"/>
    <col min="9221" max="9221" width="3.25" style="153" customWidth="1"/>
    <col min="9222" max="9242" width="3.125" style="153" customWidth="1"/>
    <col min="9243" max="9254" width="3.5" style="153" customWidth="1"/>
    <col min="9255" max="9259" width="3.125" style="153" customWidth="1"/>
    <col min="9260" max="9263" width="3.25" style="153" customWidth="1"/>
    <col min="9264" max="9473" width="2.625" style="153"/>
    <col min="9474" max="9474" width="4" style="153" customWidth="1"/>
    <col min="9475" max="9476" width="3.125" style="153" customWidth="1"/>
    <col min="9477" max="9477" width="3.25" style="153" customWidth="1"/>
    <col min="9478" max="9498" width="3.125" style="153" customWidth="1"/>
    <col min="9499" max="9510" width="3.5" style="153" customWidth="1"/>
    <col min="9511" max="9515" width="3.125" style="153" customWidth="1"/>
    <col min="9516" max="9519" width="3.25" style="153" customWidth="1"/>
    <col min="9520" max="9729" width="2.625" style="153"/>
    <col min="9730" max="9730" width="4" style="153" customWidth="1"/>
    <col min="9731" max="9732" width="3.125" style="153" customWidth="1"/>
    <col min="9733" max="9733" width="3.25" style="153" customWidth="1"/>
    <col min="9734" max="9754" width="3.125" style="153" customWidth="1"/>
    <col min="9755" max="9766" width="3.5" style="153" customWidth="1"/>
    <col min="9767" max="9771" width="3.125" style="153" customWidth="1"/>
    <col min="9772" max="9775" width="3.25" style="153" customWidth="1"/>
    <col min="9776" max="9985" width="2.625" style="153"/>
    <col min="9986" max="9986" width="4" style="153" customWidth="1"/>
    <col min="9987" max="9988" width="3.125" style="153" customWidth="1"/>
    <col min="9989" max="9989" width="3.25" style="153" customWidth="1"/>
    <col min="9990" max="10010" width="3.125" style="153" customWidth="1"/>
    <col min="10011" max="10022" width="3.5" style="153" customWidth="1"/>
    <col min="10023" max="10027" width="3.125" style="153" customWidth="1"/>
    <col min="10028" max="10031" width="3.25" style="153" customWidth="1"/>
    <col min="10032" max="10241" width="2.625" style="153"/>
    <col min="10242" max="10242" width="4" style="153" customWidth="1"/>
    <col min="10243" max="10244" width="3.125" style="153" customWidth="1"/>
    <col min="10245" max="10245" width="3.25" style="153" customWidth="1"/>
    <col min="10246" max="10266" width="3.125" style="153" customWidth="1"/>
    <col min="10267" max="10278" width="3.5" style="153" customWidth="1"/>
    <col min="10279" max="10283" width="3.125" style="153" customWidth="1"/>
    <col min="10284" max="10287" width="3.25" style="153" customWidth="1"/>
    <col min="10288" max="10497" width="2.625" style="153"/>
    <col min="10498" max="10498" width="4" style="153" customWidth="1"/>
    <col min="10499" max="10500" width="3.125" style="153" customWidth="1"/>
    <col min="10501" max="10501" width="3.25" style="153" customWidth="1"/>
    <col min="10502" max="10522" width="3.125" style="153" customWidth="1"/>
    <col min="10523" max="10534" width="3.5" style="153" customWidth="1"/>
    <col min="10535" max="10539" width="3.125" style="153" customWidth="1"/>
    <col min="10540" max="10543" width="3.25" style="153" customWidth="1"/>
    <col min="10544" max="10753" width="2.625" style="153"/>
    <col min="10754" max="10754" width="4" style="153" customWidth="1"/>
    <col min="10755" max="10756" width="3.125" style="153" customWidth="1"/>
    <col min="10757" max="10757" width="3.25" style="153" customWidth="1"/>
    <col min="10758" max="10778" width="3.125" style="153" customWidth="1"/>
    <col min="10779" max="10790" width="3.5" style="153" customWidth="1"/>
    <col min="10791" max="10795" width="3.125" style="153" customWidth="1"/>
    <col min="10796" max="10799" width="3.25" style="153" customWidth="1"/>
    <col min="10800" max="11009" width="2.625" style="153"/>
    <col min="11010" max="11010" width="4" style="153" customWidth="1"/>
    <col min="11011" max="11012" width="3.125" style="153" customWidth="1"/>
    <col min="11013" max="11013" width="3.25" style="153" customWidth="1"/>
    <col min="11014" max="11034" width="3.125" style="153" customWidth="1"/>
    <col min="11035" max="11046" width="3.5" style="153" customWidth="1"/>
    <col min="11047" max="11051" width="3.125" style="153" customWidth="1"/>
    <col min="11052" max="11055" width="3.25" style="153" customWidth="1"/>
    <col min="11056" max="11265" width="2.625" style="153"/>
    <col min="11266" max="11266" width="4" style="153" customWidth="1"/>
    <col min="11267" max="11268" width="3.125" style="153" customWidth="1"/>
    <col min="11269" max="11269" width="3.25" style="153" customWidth="1"/>
    <col min="11270" max="11290" width="3.125" style="153" customWidth="1"/>
    <col min="11291" max="11302" width="3.5" style="153" customWidth="1"/>
    <col min="11303" max="11307" width="3.125" style="153" customWidth="1"/>
    <col min="11308" max="11311" width="3.25" style="153" customWidth="1"/>
    <col min="11312" max="11521" width="2.625" style="153"/>
    <col min="11522" max="11522" width="4" style="153" customWidth="1"/>
    <col min="11523" max="11524" width="3.125" style="153" customWidth="1"/>
    <col min="11525" max="11525" width="3.25" style="153" customWidth="1"/>
    <col min="11526" max="11546" width="3.125" style="153" customWidth="1"/>
    <col min="11547" max="11558" width="3.5" style="153" customWidth="1"/>
    <col min="11559" max="11563" width="3.125" style="153" customWidth="1"/>
    <col min="11564" max="11567" width="3.25" style="153" customWidth="1"/>
    <col min="11568" max="11777" width="2.625" style="153"/>
    <col min="11778" max="11778" width="4" style="153" customWidth="1"/>
    <col min="11779" max="11780" width="3.125" style="153" customWidth="1"/>
    <col min="11781" max="11781" width="3.25" style="153" customWidth="1"/>
    <col min="11782" max="11802" width="3.125" style="153" customWidth="1"/>
    <col min="11803" max="11814" width="3.5" style="153" customWidth="1"/>
    <col min="11815" max="11819" width="3.125" style="153" customWidth="1"/>
    <col min="11820" max="11823" width="3.25" style="153" customWidth="1"/>
    <col min="11824" max="12033" width="2.625" style="153"/>
    <col min="12034" max="12034" width="4" style="153" customWidth="1"/>
    <col min="12035" max="12036" width="3.125" style="153" customWidth="1"/>
    <col min="12037" max="12037" width="3.25" style="153" customWidth="1"/>
    <col min="12038" max="12058" width="3.125" style="153" customWidth="1"/>
    <col min="12059" max="12070" width="3.5" style="153" customWidth="1"/>
    <col min="12071" max="12075" width="3.125" style="153" customWidth="1"/>
    <col min="12076" max="12079" width="3.25" style="153" customWidth="1"/>
    <col min="12080" max="12289" width="2.625" style="153"/>
    <col min="12290" max="12290" width="4" style="153" customWidth="1"/>
    <col min="12291" max="12292" width="3.125" style="153" customWidth="1"/>
    <col min="12293" max="12293" width="3.25" style="153" customWidth="1"/>
    <col min="12294" max="12314" width="3.125" style="153" customWidth="1"/>
    <col min="12315" max="12326" width="3.5" style="153" customWidth="1"/>
    <col min="12327" max="12331" width="3.125" style="153" customWidth="1"/>
    <col min="12332" max="12335" width="3.25" style="153" customWidth="1"/>
    <col min="12336" max="12545" width="2.625" style="153"/>
    <col min="12546" max="12546" width="4" style="153" customWidth="1"/>
    <col min="12547" max="12548" width="3.125" style="153" customWidth="1"/>
    <col min="12549" max="12549" width="3.25" style="153" customWidth="1"/>
    <col min="12550" max="12570" width="3.125" style="153" customWidth="1"/>
    <col min="12571" max="12582" width="3.5" style="153" customWidth="1"/>
    <col min="12583" max="12587" width="3.125" style="153" customWidth="1"/>
    <col min="12588" max="12591" width="3.25" style="153" customWidth="1"/>
    <col min="12592" max="12801" width="2.625" style="153"/>
    <col min="12802" max="12802" width="4" style="153" customWidth="1"/>
    <col min="12803" max="12804" width="3.125" style="153" customWidth="1"/>
    <col min="12805" max="12805" width="3.25" style="153" customWidth="1"/>
    <col min="12806" max="12826" width="3.125" style="153" customWidth="1"/>
    <col min="12827" max="12838" width="3.5" style="153" customWidth="1"/>
    <col min="12839" max="12843" width="3.125" style="153" customWidth="1"/>
    <col min="12844" max="12847" width="3.25" style="153" customWidth="1"/>
    <col min="12848" max="13057" width="2.625" style="153"/>
    <col min="13058" max="13058" width="4" style="153" customWidth="1"/>
    <col min="13059" max="13060" width="3.125" style="153" customWidth="1"/>
    <col min="13061" max="13061" width="3.25" style="153" customWidth="1"/>
    <col min="13062" max="13082" width="3.125" style="153" customWidth="1"/>
    <col min="13083" max="13094" width="3.5" style="153" customWidth="1"/>
    <col min="13095" max="13099" width="3.125" style="153" customWidth="1"/>
    <col min="13100" max="13103" width="3.25" style="153" customWidth="1"/>
    <col min="13104" max="13313" width="2.625" style="153"/>
    <col min="13314" max="13314" width="4" style="153" customWidth="1"/>
    <col min="13315" max="13316" width="3.125" style="153" customWidth="1"/>
    <col min="13317" max="13317" width="3.25" style="153" customWidth="1"/>
    <col min="13318" max="13338" width="3.125" style="153" customWidth="1"/>
    <col min="13339" max="13350" width="3.5" style="153" customWidth="1"/>
    <col min="13351" max="13355" width="3.125" style="153" customWidth="1"/>
    <col min="13356" max="13359" width="3.25" style="153" customWidth="1"/>
    <col min="13360" max="13569" width="2.625" style="153"/>
    <col min="13570" max="13570" width="4" style="153" customWidth="1"/>
    <col min="13571" max="13572" width="3.125" style="153" customWidth="1"/>
    <col min="13573" max="13573" width="3.25" style="153" customWidth="1"/>
    <col min="13574" max="13594" width="3.125" style="153" customWidth="1"/>
    <col min="13595" max="13606" width="3.5" style="153" customWidth="1"/>
    <col min="13607" max="13611" width="3.125" style="153" customWidth="1"/>
    <col min="13612" max="13615" width="3.25" style="153" customWidth="1"/>
    <col min="13616" max="13825" width="2.625" style="153"/>
    <col min="13826" max="13826" width="4" style="153" customWidth="1"/>
    <col min="13827" max="13828" width="3.125" style="153" customWidth="1"/>
    <col min="13829" max="13829" width="3.25" style="153" customWidth="1"/>
    <col min="13830" max="13850" width="3.125" style="153" customWidth="1"/>
    <col min="13851" max="13862" width="3.5" style="153" customWidth="1"/>
    <col min="13863" max="13867" width="3.125" style="153" customWidth="1"/>
    <col min="13868" max="13871" width="3.25" style="153" customWidth="1"/>
    <col min="13872" max="14081" width="2.625" style="153"/>
    <col min="14082" max="14082" width="4" style="153" customWidth="1"/>
    <col min="14083" max="14084" width="3.125" style="153" customWidth="1"/>
    <col min="14085" max="14085" width="3.25" style="153" customWidth="1"/>
    <col min="14086" max="14106" width="3.125" style="153" customWidth="1"/>
    <col min="14107" max="14118" width="3.5" style="153" customWidth="1"/>
    <col min="14119" max="14123" width="3.125" style="153" customWidth="1"/>
    <col min="14124" max="14127" width="3.25" style="153" customWidth="1"/>
    <col min="14128" max="14337" width="2.625" style="153"/>
    <col min="14338" max="14338" width="4" style="153" customWidth="1"/>
    <col min="14339" max="14340" width="3.125" style="153" customWidth="1"/>
    <col min="14341" max="14341" width="3.25" style="153" customWidth="1"/>
    <col min="14342" max="14362" width="3.125" style="153" customWidth="1"/>
    <col min="14363" max="14374" width="3.5" style="153" customWidth="1"/>
    <col min="14375" max="14379" width="3.125" style="153" customWidth="1"/>
    <col min="14380" max="14383" width="3.25" style="153" customWidth="1"/>
    <col min="14384" max="14593" width="2.625" style="153"/>
    <col min="14594" max="14594" width="4" style="153" customWidth="1"/>
    <col min="14595" max="14596" width="3.125" style="153" customWidth="1"/>
    <col min="14597" max="14597" width="3.25" style="153" customWidth="1"/>
    <col min="14598" max="14618" width="3.125" style="153" customWidth="1"/>
    <col min="14619" max="14630" width="3.5" style="153" customWidth="1"/>
    <col min="14631" max="14635" width="3.125" style="153" customWidth="1"/>
    <col min="14636" max="14639" width="3.25" style="153" customWidth="1"/>
    <col min="14640" max="14849" width="2.625" style="153"/>
    <col min="14850" max="14850" width="4" style="153" customWidth="1"/>
    <col min="14851" max="14852" width="3.125" style="153" customWidth="1"/>
    <col min="14853" max="14853" width="3.25" style="153" customWidth="1"/>
    <col min="14854" max="14874" width="3.125" style="153" customWidth="1"/>
    <col min="14875" max="14886" width="3.5" style="153" customWidth="1"/>
    <col min="14887" max="14891" width="3.125" style="153" customWidth="1"/>
    <col min="14892" max="14895" width="3.25" style="153" customWidth="1"/>
    <col min="14896" max="15105" width="2.625" style="153"/>
    <col min="15106" max="15106" width="4" style="153" customWidth="1"/>
    <col min="15107" max="15108" width="3.125" style="153" customWidth="1"/>
    <col min="15109" max="15109" width="3.25" style="153" customWidth="1"/>
    <col min="15110" max="15130" width="3.125" style="153" customWidth="1"/>
    <col min="15131" max="15142" width="3.5" style="153" customWidth="1"/>
    <col min="15143" max="15147" width="3.125" style="153" customWidth="1"/>
    <col min="15148" max="15151" width="3.25" style="153" customWidth="1"/>
    <col min="15152" max="15361" width="2.625" style="153"/>
    <col min="15362" max="15362" width="4" style="153" customWidth="1"/>
    <col min="15363" max="15364" width="3.125" style="153" customWidth="1"/>
    <col min="15365" max="15365" width="3.25" style="153" customWidth="1"/>
    <col min="15366" max="15386" width="3.125" style="153" customWidth="1"/>
    <col min="15387" max="15398" width="3.5" style="153" customWidth="1"/>
    <col min="15399" max="15403" width="3.125" style="153" customWidth="1"/>
    <col min="15404" max="15407" width="3.25" style="153" customWidth="1"/>
    <col min="15408" max="15617" width="2.625" style="153"/>
    <col min="15618" max="15618" width="4" style="153" customWidth="1"/>
    <col min="15619" max="15620" width="3.125" style="153" customWidth="1"/>
    <col min="15621" max="15621" width="3.25" style="153" customWidth="1"/>
    <col min="15622" max="15642" width="3.125" style="153" customWidth="1"/>
    <col min="15643" max="15654" width="3.5" style="153" customWidth="1"/>
    <col min="15655" max="15659" width="3.125" style="153" customWidth="1"/>
    <col min="15660" max="15663" width="3.25" style="153" customWidth="1"/>
    <col min="15664" max="15873" width="2.625" style="153"/>
    <col min="15874" max="15874" width="4" style="153" customWidth="1"/>
    <col min="15875" max="15876" width="3.125" style="153" customWidth="1"/>
    <col min="15877" max="15877" width="3.25" style="153" customWidth="1"/>
    <col min="15878" max="15898" width="3.125" style="153" customWidth="1"/>
    <col min="15899" max="15910" width="3.5" style="153" customWidth="1"/>
    <col min="15911" max="15915" width="3.125" style="153" customWidth="1"/>
    <col min="15916" max="15919" width="3.25" style="153" customWidth="1"/>
    <col min="15920" max="16129" width="2.625" style="153"/>
    <col min="16130" max="16130" width="4" style="153" customWidth="1"/>
    <col min="16131" max="16132" width="3.125" style="153" customWidth="1"/>
    <col min="16133" max="16133" width="3.25" style="153" customWidth="1"/>
    <col min="16134" max="16154" width="3.125" style="153" customWidth="1"/>
    <col min="16155" max="16166" width="3.5" style="153" customWidth="1"/>
    <col min="16167" max="16171" width="3.125" style="153" customWidth="1"/>
    <col min="16172" max="16175" width="3.25" style="153" customWidth="1"/>
    <col min="16176" max="16384" width="2.625" style="153"/>
  </cols>
  <sheetData>
    <row r="1" spans="1:46" ht="30" customHeight="1" x14ac:dyDescent="0.15">
      <c r="AE1" s="397" t="s">
        <v>159</v>
      </c>
      <c r="AF1" s="398"/>
      <c r="AG1" s="398"/>
      <c r="AH1" s="398"/>
      <c r="AI1" s="398"/>
      <c r="AJ1" s="398"/>
      <c r="AK1" s="398"/>
      <c r="AL1" s="398"/>
      <c r="AM1" s="398"/>
      <c r="AN1" s="398"/>
      <c r="AO1" s="398"/>
      <c r="AP1" s="398"/>
      <c r="AQ1" s="399"/>
      <c r="AR1" s="370"/>
    </row>
    <row r="2" spans="1:46" ht="18" customHeight="1" x14ac:dyDescent="0.15">
      <c r="A2" s="553" t="s">
        <v>328</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389"/>
      <c r="AS2" s="155"/>
    </row>
    <row r="3" spans="1:46" ht="13.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561" t="str">
        <f>IF('様式第１　交付申請書 '!$S$10="","",'様式第１　交付申請書 '!$S$10&amp;"邸"&amp;TEXT('様式第１　交付申請書 '!$X$13,"00")&amp;TEXT('様式第１　交付申請書 '!$AA$13,"00"))</f>
        <v/>
      </c>
      <c r="AI3" s="561"/>
      <c r="AJ3" s="561"/>
      <c r="AK3" s="561"/>
      <c r="AL3" s="561"/>
      <c r="AM3" s="561"/>
      <c r="AN3" s="561"/>
      <c r="AO3" s="561"/>
      <c r="AP3" s="561"/>
      <c r="AQ3" s="156"/>
      <c r="AR3" s="389"/>
      <c r="AT3" s="153"/>
    </row>
    <row r="4" spans="1:46" ht="21" customHeight="1" x14ac:dyDescent="0.15">
      <c r="A4" s="554" t="s">
        <v>431</v>
      </c>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390"/>
      <c r="AS4" s="157"/>
    </row>
    <row r="5" spans="1:46" ht="12" customHeight="1" x14ac:dyDescent="0.1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390"/>
      <c r="AS5" s="390"/>
    </row>
    <row r="6" spans="1:46" s="160" customFormat="1" ht="18" x14ac:dyDescent="0.15">
      <c r="A6" s="159" t="s">
        <v>257</v>
      </c>
      <c r="C6" s="161"/>
      <c r="D6" s="161"/>
      <c r="E6" s="161"/>
      <c r="F6" s="161"/>
      <c r="G6" s="161"/>
      <c r="H6" s="197"/>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row>
    <row r="7" spans="1:46" ht="29.25" customHeight="1" x14ac:dyDescent="0.15">
      <c r="A7" s="162"/>
      <c r="B7" s="555" t="s">
        <v>424</v>
      </c>
      <c r="C7" s="555"/>
      <c r="D7" s="555"/>
      <c r="E7" s="555"/>
      <c r="F7" s="555"/>
      <c r="G7" s="562" t="s">
        <v>444</v>
      </c>
      <c r="H7" s="563"/>
      <c r="I7" s="563"/>
      <c r="J7" s="563"/>
      <c r="K7" s="563"/>
      <c r="L7" s="564"/>
      <c r="M7" s="555" t="s">
        <v>258</v>
      </c>
      <c r="N7" s="555"/>
      <c r="O7" s="555"/>
      <c r="P7" s="555"/>
      <c r="Q7" s="555"/>
      <c r="R7" s="565" t="str">
        <f>IF('様式第１　交付申請書 '!S10="","",'様式第１　交付申請書 '!S10)</f>
        <v/>
      </c>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7"/>
      <c r="AR7" s="371"/>
    </row>
    <row r="8" spans="1:46" s="165" customFormat="1" ht="29.25" customHeight="1" x14ac:dyDescent="0.15">
      <c r="A8" s="162"/>
      <c r="B8" s="556" t="s">
        <v>208</v>
      </c>
      <c r="C8" s="556"/>
      <c r="D8" s="556"/>
      <c r="E8" s="556"/>
      <c r="F8" s="556"/>
      <c r="G8" s="163" t="s">
        <v>259</v>
      </c>
      <c r="H8" s="557"/>
      <c r="I8" s="557"/>
      <c r="J8" s="138" t="s">
        <v>260</v>
      </c>
      <c r="K8" s="557"/>
      <c r="L8" s="557"/>
      <c r="M8" s="557"/>
      <c r="N8" s="557"/>
      <c r="O8" s="557"/>
      <c r="P8" s="558" t="s">
        <v>209</v>
      </c>
      <c r="Q8" s="558"/>
      <c r="R8" s="557"/>
      <c r="S8" s="557"/>
      <c r="T8" s="557"/>
      <c r="U8" s="557"/>
      <c r="V8" s="557"/>
      <c r="W8" s="558" t="s">
        <v>210</v>
      </c>
      <c r="X8" s="558"/>
      <c r="Y8" s="559"/>
      <c r="Z8" s="559"/>
      <c r="AA8" s="559"/>
      <c r="AB8" s="559"/>
      <c r="AC8" s="559"/>
      <c r="AD8" s="559"/>
      <c r="AE8" s="559"/>
      <c r="AF8" s="559"/>
      <c r="AG8" s="559"/>
      <c r="AH8" s="559"/>
      <c r="AI8" s="559"/>
      <c r="AJ8" s="559"/>
      <c r="AK8" s="559"/>
      <c r="AL8" s="559"/>
      <c r="AM8" s="559"/>
      <c r="AN8" s="559"/>
      <c r="AO8" s="559"/>
      <c r="AP8" s="559"/>
      <c r="AQ8" s="560"/>
      <c r="AR8" s="393"/>
      <c r="AS8" s="160"/>
      <c r="AT8" s="164"/>
    </row>
    <row r="9" spans="1:46" s="165" customFormat="1" ht="29.25" customHeight="1" x14ac:dyDescent="0.15">
      <c r="B9" s="568" t="s">
        <v>211</v>
      </c>
      <c r="C9" s="569"/>
      <c r="D9" s="569"/>
      <c r="E9" s="569"/>
      <c r="F9" s="570"/>
      <c r="G9" s="577" t="s">
        <v>212</v>
      </c>
      <c r="H9" s="578"/>
      <c r="I9" s="579" t="s">
        <v>213</v>
      </c>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80"/>
      <c r="AR9" s="181"/>
      <c r="AS9" s="199"/>
      <c r="AT9" s="160"/>
    </row>
    <row r="10" spans="1:46" s="165" customFormat="1" ht="29.25" customHeight="1" x14ac:dyDescent="0.15">
      <c r="B10" s="571"/>
      <c r="C10" s="572"/>
      <c r="D10" s="572"/>
      <c r="E10" s="572"/>
      <c r="F10" s="573"/>
      <c r="G10" s="577" t="s">
        <v>212</v>
      </c>
      <c r="H10" s="578"/>
      <c r="I10" s="579" t="s">
        <v>214</v>
      </c>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80"/>
      <c r="AR10" s="181"/>
      <c r="AS10" s="199"/>
      <c r="AT10" s="160"/>
    </row>
    <row r="11" spans="1:46" s="165" customFormat="1" ht="29.25" customHeight="1" x14ac:dyDescent="0.15">
      <c r="B11" s="574"/>
      <c r="C11" s="575"/>
      <c r="D11" s="575"/>
      <c r="E11" s="575"/>
      <c r="F11" s="576"/>
      <c r="G11" s="577" t="s">
        <v>212</v>
      </c>
      <c r="H11" s="578"/>
      <c r="I11" s="579" t="s">
        <v>215</v>
      </c>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80"/>
      <c r="AR11" s="181"/>
      <c r="AS11" s="199"/>
      <c r="AT11" s="160"/>
    </row>
    <row r="12" spans="1:46" s="165" customFormat="1" ht="35.1" customHeight="1" x14ac:dyDescent="0.15">
      <c r="B12" s="581" t="s">
        <v>216</v>
      </c>
      <c r="C12" s="582"/>
      <c r="D12" s="582"/>
      <c r="E12" s="582"/>
      <c r="F12" s="583"/>
      <c r="G12" s="578" t="s">
        <v>212</v>
      </c>
      <c r="H12" s="578"/>
      <c r="I12" s="584" t="s">
        <v>261</v>
      </c>
      <c r="J12" s="584"/>
      <c r="K12" s="584"/>
      <c r="L12" s="584"/>
      <c r="M12" s="584"/>
      <c r="N12" s="584"/>
      <c r="O12" s="578" t="s">
        <v>212</v>
      </c>
      <c r="P12" s="578"/>
      <c r="Q12" s="584" t="s">
        <v>262</v>
      </c>
      <c r="R12" s="584"/>
      <c r="S12" s="584"/>
      <c r="T12" s="584"/>
      <c r="U12" s="584"/>
      <c r="V12" s="584"/>
      <c r="W12" s="584"/>
      <c r="X12" s="578" t="s">
        <v>212</v>
      </c>
      <c r="Y12" s="578"/>
      <c r="Z12" s="597" t="s">
        <v>263</v>
      </c>
      <c r="AA12" s="597"/>
      <c r="AB12" s="597"/>
      <c r="AC12" s="597"/>
      <c r="AD12" s="597"/>
      <c r="AE12" s="597"/>
      <c r="AF12" s="597"/>
      <c r="AG12" s="597"/>
      <c r="AH12" s="597"/>
      <c r="AI12" s="597"/>
      <c r="AJ12" s="597"/>
      <c r="AK12" s="597"/>
      <c r="AL12" s="597"/>
      <c r="AM12" s="597"/>
      <c r="AN12" s="597"/>
      <c r="AO12" s="597"/>
      <c r="AP12" s="597"/>
      <c r="AQ12" s="598"/>
      <c r="AR12" s="372"/>
      <c r="AS12" s="199"/>
      <c r="AT12" s="160"/>
    </row>
    <row r="13" spans="1:46" s="165" customFormat="1" ht="29.25" customHeight="1" x14ac:dyDescent="0.15">
      <c r="B13" s="586" t="s">
        <v>217</v>
      </c>
      <c r="C13" s="587"/>
      <c r="D13" s="587"/>
      <c r="E13" s="587"/>
      <c r="F13" s="588"/>
      <c r="G13" s="589"/>
      <c r="H13" s="590"/>
      <c r="I13" s="591"/>
      <c r="J13" s="592" t="s">
        <v>218</v>
      </c>
      <c r="K13" s="592"/>
      <c r="L13" s="592"/>
      <c r="M13" s="593"/>
      <c r="N13" s="593"/>
      <c r="O13" s="594"/>
      <c r="P13" s="581" t="s">
        <v>264</v>
      </c>
      <c r="Q13" s="582"/>
      <c r="R13" s="582"/>
      <c r="S13" s="582"/>
      <c r="T13" s="582"/>
      <c r="U13" s="582"/>
      <c r="V13" s="582"/>
      <c r="W13" s="583"/>
      <c r="X13" s="139" t="s">
        <v>212</v>
      </c>
      <c r="Y13" s="595" t="s">
        <v>219</v>
      </c>
      <c r="Z13" s="596"/>
      <c r="AA13" s="596"/>
      <c r="AB13" s="596"/>
      <c r="AC13" s="139" t="s">
        <v>212</v>
      </c>
      <c r="AD13" s="595" t="s">
        <v>220</v>
      </c>
      <c r="AE13" s="596"/>
      <c r="AF13" s="596"/>
      <c r="AG13" s="596"/>
      <c r="AH13" s="139" t="s">
        <v>212</v>
      </c>
      <c r="AI13" s="599" t="s">
        <v>265</v>
      </c>
      <c r="AJ13" s="599"/>
      <c r="AK13" s="599"/>
      <c r="AL13" s="139" t="s">
        <v>212</v>
      </c>
      <c r="AM13" s="599" t="s">
        <v>266</v>
      </c>
      <c r="AN13" s="599"/>
      <c r="AO13" s="599"/>
      <c r="AP13" s="166"/>
      <c r="AQ13" s="167"/>
      <c r="AR13" s="160"/>
      <c r="AS13" s="199"/>
      <c r="AT13" s="160"/>
    </row>
    <row r="14" spans="1:46" ht="13.5" customHeight="1" x14ac:dyDescent="0.15">
      <c r="A14" s="162"/>
      <c r="B14" s="162"/>
      <c r="C14" s="162"/>
      <c r="D14" s="162"/>
      <c r="E14" s="162"/>
      <c r="F14" s="162"/>
      <c r="G14" s="162"/>
      <c r="H14" s="162"/>
      <c r="I14" s="162"/>
      <c r="M14" s="162"/>
      <c r="N14" s="168"/>
      <c r="O14" s="162"/>
      <c r="P14" s="162"/>
      <c r="Q14" s="162"/>
      <c r="R14" s="162"/>
      <c r="S14" s="169"/>
      <c r="T14" s="162"/>
      <c r="U14" s="162"/>
      <c r="V14" s="162"/>
      <c r="W14" s="162"/>
      <c r="X14" s="162"/>
      <c r="Y14" s="162"/>
      <c r="Z14" s="162"/>
      <c r="AA14" s="162"/>
      <c r="AB14" s="162"/>
      <c r="AC14" s="162"/>
      <c r="AD14" s="162"/>
      <c r="AE14" s="162"/>
      <c r="AF14" s="199"/>
      <c r="AG14" s="199"/>
      <c r="AH14" s="199"/>
      <c r="AI14" s="199"/>
      <c r="AJ14" s="199"/>
      <c r="AK14" s="199"/>
      <c r="AL14" s="199"/>
      <c r="AM14" s="199"/>
      <c r="AN14" s="199"/>
      <c r="AO14" s="199"/>
      <c r="AP14" s="199"/>
      <c r="AQ14" s="199"/>
      <c r="AR14" s="199"/>
      <c r="AS14" s="199"/>
    </row>
    <row r="15" spans="1:46" ht="26.25" customHeight="1" x14ac:dyDescent="0.15">
      <c r="A15" s="159" t="s">
        <v>221</v>
      </c>
      <c r="B15" s="170"/>
      <c r="C15" s="170"/>
      <c r="D15" s="170"/>
      <c r="E15" s="170"/>
      <c r="F15" s="170"/>
      <c r="G15" s="170"/>
      <c r="H15" s="170"/>
      <c r="I15" s="170"/>
      <c r="J15" s="154"/>
      <c r="K15" s="154"/>
      <c r="M15" s="555" t="s">
        <v>222</v>
      </c>
      <c r="N15" s="555"/>
      <c r="O15" s="555"/>
      <c r="P15" s="555"/>
      <c r="Q15" s="555"/>
      <c r="R15" s="555"/>
      <c r="S15" s="585" t="s">
        <v>267</v>
      </c>
      <c r="T15" s="585"/>
      <c r="U15" s="585"/>
      <c r="V15" s="585"/>
      <c r="W15" s="585"/>
      <c r="X15" s="585"/>
      <c r="Y15" s="585" t="s">
        <v>268</v>
      </c>
      <c r="Z15" s="585"/>
      <c r="AA15" s="585"/>
      <c r="AB15" s="585"/>
      <c r="AC15" s="585"/>
      <c r="AD15" s="585"/>
      <c r="AE15" s="585" t="s">
        <v>269</v>
      </c>
      <c r="AF15" s="585"/>
      <c r="AG15" s="585"/>
      <c r="AH15" s="585"/>
      <c r="AI15" s="585"/>
      <c r="AJ15" s="585"/>
      <c r="AK15" s="585" t="s">
        <v>223</v>
      </c>
      <c r="AL15" s="585"/>
      <c r="AM15" s="585"/>
      <c r="AN15" s="585"/>
      <c r="AO15" s="585"/>
      <c r="AP15" s="585"/>
      <c r="AQ15" s="585"/>
      <c r="AR15" s="373"/>
    </row>
    <row r="16" spans="1:46" ht="45" customHeight="1" x14ac:dyDescent="0.15">
      <c r="A16" s="171"/>
      <c r="B16" s="613" t="s">
        <v>270</v>
      </c>
      <c r="C16" s="613"/>
      <c r="D16" s="613"/>
      <c r="E16" s="613"/>
      <c r="F16" s="613"/>
      <c r="G16" s="613"/>
      <c r="H16" s="613"/>
      <c r="I16" s="613"/>
      <c r="J16" s="613"/>
      <c r="K16" s="613"/>
      <c r="M16" s="614" t="s">
        <v>271</v>
      </c>
      <c r="N16" s="614"/>
      <c r="O16" s="614"/>
      <c r="P16" s="614"/>
      <c r="Q16" s="614"/>
      <c r="R16" s="614"/>
      <c r="S16" s="615"/>
      <c r="T16" s="616"/>
      <c r="U16" s="616"/>
      <c r="V16" s="616"/>
      <c r="W16" s="616"/>
      <c r="X16" s="617"/>
      <c r="Y16" s="615"/>
      <c r="Z16" s="616"/>
      <c r="AA16" s="616"/>
      <c r="AB16" s="616"/>
      <c r="AC16" s="616"/>
      <c r="AD16" s="617"/>
      <c r="AE16" s="615"/>
      <c r="AF16" s="616"/>
      <c r="AG16" s="616"/>
      <c r="AH16" s="616"/>
      <c r="AI16" s="616"/>
      <c r="AJ16" s="617"/>
      <c r="AK16" s="607">
        <f>ROUND(IF(S16="",0,ROUND(S16,2)) + IF(Y16="",0,ROUND(Y16,2)) + IF(AE16="",0,ROUND(AE16,2)),2)</f>
        <v>0</v>
      </c>
      <c r="AL16" s="607"/>
      <c r="AM16" s="607"/>
      <c r="AN16" s="607"/>
      <c r="AO16" s="607"/>
      <c r="AP16" s="607"/>
      <c r="AQ16" s="607"/>
      <c r="AR16" s="374"/>
    </row>
    <row r="17" spans="1:46" ht="9" customHeight="1" x14ac:dyDescent="0.15">
      <c r="A17" s="153"/>
      <c r="F17" s="172"/>
      <c r="G17" s="172"/>
      <c r="I17" s="172"/>
      <c r="J17" s="173"/>
      <c r="K17" s="173"/>
      <c r="L17" s="173"/>
      <c r="M17" s="172"/>
      <c r="N17" s="174"/>
      <c r="O17" s="174"/>
      <c r="P17" s="174"/>
      <c r="Q17" s="175"/>
      <c r="R17" s="175"/>
      <c r="AL17" s="153"/>
      <c r="AP17" s="172"/>
      <c r="AR17" s="154"/>
    </row>
    <row r="18" spans="1:46" ht="21" customHeight="1" x14ac:dyDescent="0.15">
      <c r="A18" s="159" t="s">
        <v>438</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390"/>
      <c r="AS18" s="390"/>
    </row>
    <row r="19" spans="1:46" s="165" customFormat="1" ht="29.25" customHeight="1" x14ac:dyDescent="0.15">
      <c r="A19" s="172"/>
      <c r="B19" s="608" t="s">
        <v>439</v>
      </c>
      <c r="C19" s="608"/>
      <c r="D19" s="608"/>
      <c r="E19" s="608"/>
      <c r="F19" s="608"/>
      <c r="G19" s="609"/>
      <c r="H19" s="610"/>
      <c r="I19" s="610"/>
      <c r="J19" s="610"/>
      <c r="K19" s="610"/>
      <c r="L19" s="610"/>
      <c r="M19" s="610"/>
      <c r="N19" s="610"/>
      <c r="O19" s="610"/>
      <c r="P19" s="610"/>
      <c r="Q19" s="610"/>
      <c r="R19" s="610"/>
      <c r="S19" s="610"/>
      <c r="T19" s="610"/>
      <c r="U19" s="610"/>
      <c r="V19" s="611"/>
      <c r="W19" s="612" t="s">
        <v>224</v>
      </c>
      <c r="X19" s="612"/>
      <c r="Y19" s="612"/>
      <c r="Z19" s="612"/>
      <c r="AA19" s="609"/>
      <c r="AB19" s="610"/>
      <c r="AC19" s="610"/>
      <c r="AD19" s="610"/>
      <c r="AE19" s="610"/>
      <c r="AF19" s="610"/>
      <c r="AG19" s="610"/>
      <c r="AH19" s="610"/>
      <c r="AI19" s="610"/>
      <c r="AJ19" s="610"/>
      <c r="AK19" s="610"/>
      <c r="AL19" s="610"/>
      <c r="AM19" s="610"/>
      <c r="AN19" s="610"/>
      <c r="AO19" s="610"/>
      <c r="AP19" s="610"/>
      <c r="AQ19" s="611"/>
      <c r="AR19" s="208"/>
      <c r="AS19" s="160"/>
      <c r="AT19" s="160"/>
    </row>
    <row r="20" spans="1:46" s="165" customFormat="1" ht="29.25" customHeight="1" x14ac:dyDescent="0.15">
      <c r="A20" s="172"/>
      <c r="B20" s="608" t="s">
        <v>440</v>
      </c>
      <c r="C20" s="608"/>
      <c r="D20" s="608"/>
      <c r="E20" s="608"/>
      <c r="F20" s="608"/>
      <c r="G20" s="609"/>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1"/>
      <c r="AR20" s="208"/>
      <c r="AT20" s="160"/>
    </row>
    <row r="21" spans="1:46" s="165" customFormat="1" ht="9" customHeight="1" x14ac:dyDescent="0.15">
      <c r="A21" s="153"/>
      <c r="B21" s="176"/>
      <c r="C21" s="176"/>
      <c r="D21" s="176"/>
      <c r="E21" s="176"/>
      <c r="F21" s="176"/>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T21" s="160"/>
    </row>
    <row r="22" spans="1:46" s="165" customFormat="1" ht="21" customHeight="1" x14ac:dyDescent="0.15">
      <c r="A22" s="159" t="s">
        <v>225</v>
      </c>
      <c r="B22" s="176"/>
      <c r="C22" s="176"/>
      <c r="D22" s="176"/>
      <c r="E22" s="176"/>
      <c r="F22" s="176"/>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T22" s="160"/>
    </row>
    <row r="23" spans="1:46" ht="17.25" customHeight="1" x14ac:dyDescent="0.15">
      <c r="A23" s="153"/>
      <c r="B23" s="170" t="s">
        <v>272</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77"/>
      <c r="AM23" s="158"/>
      <c r="AN23" s="158"/>
      <c r="AO23" s="172"/>
      <c r="AP23" s="172"/>
      <c r="AR23" s="154"/>
    </row>
    <row r="24" spans="1:46" ht="17.25" customHeight="1" x14ac:dyDescent="0.15">
      <c r="A24" s="153"/>
      <c r="B24" s="170" t="s">
        <v>273</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77"/>
      <c r="AM24" s="158"/>
      <c r="AN24" s="158"/>
      <c r="AO24" s="172"/>
      <c r="AP24" s="172"/>
      <c r="AR24" s="154"/>
    </row>
    <row r="25" spans="1:46" ht="17.25" customHeight="1" x14ac:dyDescent="0.15">
      <c r="A25" s="153"/>
      <c r="B25" s="178" t="s">
        <v>226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77"/>
      <c r="AM25" s="158"/>
      <c r="AN25" s="158"/>
      <c r="AO25" s="172"/>
      <c r="AP25" s="172"/>
      <c r="AR25" s="154"/>
    </row>
    <row r="26" spans="1:46" s="165" customFormat="1" ht="26.1" customHeight="1" x14ac:dyDescent="0.15">
      <c r="A26" s="179"/>
      <c r="B26" s="600" t="s">
        <v>227</v>
      </c>
      <c r="C26" s="600"/>
      <c r="D26" s="600"/>
      <c r="E26" s="600"/>
      <c r="F26" s="600"/>
      <c r="G26" s="601"/>
      <c r="H26" s="602"/>
      <c r="I26" s="602"/>
      <c r="J26" s="602"/>
      <c r="K26" s="602"/>
      <c r="L26" s="602"/>
      <c r="M26" s="602"/>
      <c r="N26" s="602"/>
      <c r="O26" s="602"/>
      <c r="P26" s="602"/>
      <c r="Q26" s="602"/>
      <c r="R26" s="602"/>
      <c r="S26" s="602"/>
      <c r="T26" s="602"/>
      <c r="U26" s="602"/>
      <c r="V26" s="603"/>
      <c r="W26" s="600" t="s">
        <v>228</v>
      </c>
      <c r="X26" s="600"/>
      <c r="Y26" s="600"/>
      <c r="Z26" s="600"/>
      <c r="AA26" s="618"/>
      <c r="AB26" s="618"/>
      <c r="AC26" s="618"/>
      <c r="AD26" s="618"/>
      <c r="AE26" s="618"/>
      <c r="AF26" s="618"/>
      <c r="AG26" s="618"/>
      <c r="AH26" s="618"/>
      <c r="AI26" s="618"/>
      <c r="AJ26" s="618"/>
      <c r="AK26" s="618"/>
      <c r="AL26" s="618"/>
      <c r="AM26" s="618"/>
      <c r="AN26" s="618"/>
      <c r="AO26" s="618"/>
      <c r="AP26" s="618"/>
      <c r="AQ26" s="618"/>
      <c r="AR26" s="394"/>
      <c r="AS26" s="160"/>
      <c r="AT26" s="160"/>
    </row>
    <row r="27" spans="1:46" s="165" customFormat="1" ht="26.1" customHeight="1" x14ac:dyDescent="0.15">
      <c r="A27" s="179"/>
      <c r="B27" s="600" t="s">
        <v>229</v>
      </c>
      <c r="C27" s="600"/>
      <c r="D27" s="600"/>
      <c r="E27" s="600"/>
      <c r="F27" s="600"/>
      <c r="G27" s="601"/>
      <c r="H27" s="602"/>
      <c r="I27" s="602"/>
      <c r="J27" s="602"/>
      <c r="K27" s="602"/>
      <c r="L27" s="602"/>
      <c r="M27" s="602"/>
      <c r="N27" s="602"/>
      <c r="O27" s="602"/>
      <c r="P27" s="602"/>
      <c r="Q27" s="602"/>
      <c r="R27" s="602"/>
      <c r="S27" s="602"/>
      <c r="T27" s="602"/>
      <c r="U27" s="602"/>
      <c r="V27" s="603"/>
      <c r="W27" s="604" t="s">
        <v>230</v>
      </c>
      <c r="X27" s="605"/>
      <c r="Y27" s="605"/>
      <c r="Z27" s="606"/>
      <c r="AA27" s="601"/>
      <c r="AB27" s="602"/>
      <c r="AC27" s="602"/>
      <c r="AD27" s="602"/>
      <c r="AE27" s="602"/>
      <c r="AF27" s="602"/>
      <c r="AG27" s="602"/>
      <c r="AH27" s="602"/>
      <c r="AI27" s="602"/>
      <c r="AJ27" s="602"/>
      <c r="AK27" s="602"/>
      <c r="AL27" s="602"/>
      <c r="AM27" s="602"/>
      <c r="AN27" s="602"/>
      <c r="AO27" s="602"/>
      <c r="AP27" s="602"/>
      <c r="AQ27" s="603"/>
      <c r="AR27" s="394"/>
      <c r="AS27" s="160"/>
      <c r="AT27" s="160"/>
    </row>
    <row r="28" spans="1:46" s="165" customFormat="1" ht="26.1" customHeight="1" x14ac:dyDescent="0.15">
      <c r="A28" s="179"/>
      <c r="B28" s="600" t="s">
        <v>231</v>
      </c>
      <c r="C28" s="600"/>
      <c r="D28" s="600"/>
      <c r="E28" s="600"/>
      <c r="F28" s="600"/>
      <c r="G28" s="163" t="s">
        <v>274</v>
      </c>
      <c r="H28" s="557"/>
      <c r="I28" s="557"/>
      <c r="J28" s="138" t="s">
        <v>275</v>
      </c>
      <c r="K28" s="557"/>
      <c r="L28" s="557"/>
      <c r="M28" s="557"/>
      <c r="N28" s="557"/>
      <c r="O28" s="557"/>
      <c r="P28" s="558" t="s">
        <v>209</v>
      </c>
      <c r="Q28" s="558"/>
      <c r="R28" s="626"/>
      <c r="S28" s="626"/>
      <c r="T28" s="626"/>
      <c r="U28" s="626"/>
      <c r="V28" s="626"/>
      <c r="W28" s="558" t="s">
        <v>210</v>
      </c>
      <c r="X28" s="558"/>
      <c r="Y28" s="619"/>
      <c r="Z28" s="619"/>
      <c r="AA28" s="619"/>
      <c r="AB28" s="619"/>
      <c r="AC28" s="619"/>
      <c r="AD28" s="619"/>
      <c r="AE28" s="619"/>
      <c r="AF28" s="619"/>
      <c r="AG28" s="619"/>
      <c r="AH28" s="619"/>
      <c r="AI28" s="619"/>
      <c r="AJ28" s="619"/>
      <c r="AK28" s="619"/>
      <c r="AL28" s="619"/>
      <c r="AM28" s="619"/>
      <c r="AN28" s="619"/>
      <c r="AO28" s="619"/>
      <c r="AP28" s="619"/>
      <c r="AQ28" s="620"/>
      <c r="AR28" s="393"/>
      <c r="AS28" s="160"/>
      <c r="AT28" s="164"/>
    </row>
    <row r="29" spans="1:46" s="165" customFormat="1" ht="26.1" customHeight="1" x14ac:dyDescent="0.15">
      <c r="A29" s="179"/>
      <c r="B29" s="621" t="s">
        <v>20</v>
      </c>
      <c r="C29" s="622"/>
      <c r="D29" s="622"/>
      <c r="E29" s="622"/>
      <c r="F29" s="623"/>
      <c r="G29" s="140" t="s">
        <v>276</v>
      </c>
      <c r="H29" s="624"/>
      <c r="I29" s="624"/>
      <c r="J29" s="624"/>
      <c r="K29" s="624"/>
      <c r="L29" s="141" t="s">
        <v>277</v>
      </c>
      <c r="M29" s="624"/>
      <c r="N29" s="624"/>
      <c r="O29" s="624"/>
      <c r="P29" s="624"/>
      <c r="Q29" s="138" t="s">
        <v>275</v>
      </c>
      <c r="R29" s="625"/>
      <c r="S29" s="625"/>
      <c r="T29" s="625"/>
      <c r="U29" s="625"/>
      <c r="V29" s="142"/>
      <c r="W29" s="612" t="s">
        <v>232</v>
      </c>
      <c r="X29" s="612"/>
      <c r="Y29" s="612"/>
      <c r="Z29" s="612"/>
      <c r="AA29" s="140" t="s">
        <v>276</v>
      </c>
      <c r="AB29" s="625"/>
      <c r="AC29" s="625"/>
      <c r="AD29" s="625"/>
      <c r="AE29" s="625"/>
      <c r="AF29" s="141" t="s">
        <v>277</v>
      </c>
      <c r="AG29" s="625"/>
      <c r="AH29" s="625"/>
      <c r="AI29" s="625"/>
      <c r="AJ29" s="625"/>
      <c r="AK29" s="138" t="s">
        <v>275</v>
      </c>
      <c r="AL29" s="625"/>
      <c r="AM29" s="625"/>
      <c r="AN29" s="625"/>
      <c r="AO29" s="625"/>
      <c r="AP29" s="201"/>
      <c r="AQ29" s="202"/>
      <c r="AR29" s="203"/>
      <c r="AS29" s="203"/>
      <c r="AT29" s="164"/>
    </row>
    <row r="30" spans="1:46" s="165" customFormat="1" ht="26.1" customHeight="1" x14ac:dyDescent="0.15">
      <c r="A30" s="179"/>
      <c r="B30" s="612" t="s">
        <v>233</v>
      </c>
      <c r="C30" s="612"/>
      <c r="D30" s="612"/>
      <c r="E30" s="612"/>
      <c r="F30" s="612"/>
      <c r="G30" s="143" t="s">
        <v>276</v>
      </c>
      <c r="H30" s="624"/>
      <c r="I30" s="624"/>
      <c r="J30" s="624"/>
      <c r="K30" s="624"/>
      <c r="L30" s="141" t="s">
        <v>277</v>
      </c>
      <c r="M30" s="624"/>
      <c r="N30" s="624"/>
      <c r="O30" s="624"/>
      <c r="P30" s="624"/>
      <c r="Q30" s="138" t="s">
        <v>275</v>
      </c>
      <c r="R30" s="625"/>
      <c r="S30" s="625"/>
      <c r="T30" s="625"/>
      <c r="U30" s="625"/>
      <c r="V30" s="142"/>
      <c r="W30" s="144"/>
      <c r="X30" s="144"/>
      <c r="Y30" s="144"/>
      <c r="Z30" s="144"/>
      <c r="AA30" s="144"/>
      <c r="AB30" s="144"/>
      <c r="AC30" s="144"/>
      <c r="AD30" s="144"/>
      <c r="AE30" s="144"/>
      <c r="AF30" s="144"/>
      <c r="AG30" s="144"/>
      <c r="AH30" s="144"/>
      <c r="AI30" s="144"/>
      <c r="AJ30" s="144"/>
      <c r="AK30" s="144"/>
      <c r="AL30" s="145"/>
      <c r="AM30" s="144"/>
      <c r="AN30" s="144"/>
      <c r="AO30" s="144"/>
      <c r="AP30" s="144"/>
      <c r="AQ30" s="146"/>
      <c r="AR30" s="147"/>
      <c r="AS30" s="147"/>
      <c r="AT30" s="164"/>
    </row>
    <row r="31" spans="1:46" s="165" customFormat="1" ht="26.1" customHeight="1" x14ac:dyDescent="0.15">
      <c r="A31" s="179"/>
      <c r="B31" s="636" t="s">
        <v>278</v>
      </c>
      <c r="C31" s="636"/>
      <c r="D31" s="636"/>
      <c r="E31" s="636"/>
      <c r="F31" s="636"/>
      <c r="G31" s="637"/>
      <c r="H31" s="557"/>
      <c r="I31" s="557"/>
      <c r="J31" s="557"/>
      <c r="K31" s="557"/>
      <c r="L31" s="557"/>
      <c r="M31" s="557"/>
      <c r="N31" s="557"/>
      <c r="O31" s="557"/>
      <c r="P31" s="557"/>
      <c r="Q31" s="557"/>
      <c r="R31" s="557"/>
      <c r="S31" s="557"/>
      <c r="T31" s="557"/>
      <c r="U31" s="557"/>
      <c r="V31" s="557"/>
      <c r="W31" s="557"/>
      <c r="X31" s="557"/>
      <c r="Y31" s="638" t="s">
        <v>279</v>
      </c>
      <c r="Z31" s="638"/>
      <c r="AA31" s="557"/>
      <c r="AB31" s="557"/>
      <c r="AC31" s="557"/>
      <c r="AD31" s="557"/>
      <c r="AE31" s="557"/>
      <c r="AF31" s="557"/>
      <c r="AG31" s="557"/>
      <c r="AH31" s="557"/>
      <c r="AI31" s="557"/>
      <c r="AJ31" s="557"/>
      <c r="AK31" s="557"/>
      <c r="AL31" s="557"/>
      <c r="AM31" s="557"/>
      <c r="AN31" s="557"/>
      <c r="AO31" s="557"/>
      <c r="AP31" s="557"/>
      <c r="AQ31" s="639"/>
      <c r="AR31" s="395"/>
      <c r="AS31" s="203"/>
      <c r="AT31" s="164"/>
    </row>
    <row r="32" spans="1:46" s="165" customFormat="1" ht="9" customHeight="1" x14ac:dyDescent="0.15">
      <c r="A32" s="179"/>
      <c r="B32" s="176"/>
      <c r="C32" s="176"/>
      <c r="D32" s="176"/>
      <c r="E32" s="176"/>
      <c r="F32" s="176"/>
      <c r="G32" s="204"/>
      <c r="H32" s="204"/>
      <c r="I32" s="180"/>
      <c r="J32" s="160"/>
      <c r="K32" s="204"/>
      <c r="L32" s="204"/>
      <c r="M32" s="180"/>
      <c r="N32" s="180"/>
      <c r="O32" s="204"/>
      <c r="P32" s="204"/>
      <c r="Q32" s="181"/>
      <c r="R32" s="180"/>
      <c r="S32" s="180"/>
      <c r="T32" s="180"/>
      <c r="U32" s="180"/>
      <c r="V32" s="180"/>
      <c r="W32" s="180"/>
      <c r="X32" s="205"/>
      <c r="Y32" s="205"/>
      <c r="Z32" s="205"/>
      <c r="AA32" s="205"/>
      <c r="AB32" s="205"/>
      <c r="AC32" s="206"/>
      <c r="AD32" s="206"/>
      <c r="AE32" s="206"/>
      <c r="AF32" s="206"/>
      <c r="AG32" s="206"/>
      <c r="AH32" s="206"/>
      <c r="AI32" s="206"/>
      <c r="AJ32" s="206"/>
      <c r="AK32" s="206"/>
      <c r="AL32" s="206"/>
      <c r="AM32" s="207"/>
      <c r="AN32" s="207"/>
      <c r="AO32" s="207"/>
      <c r="AP32" s="207"/>
      <c r="AQ32" s="208"/>
      <c r="AR32" s="208"/>
      <c r="AS32" s="208"/>
      <c r="AT32" s="164"/>
    </row>
    <row r="33" spans="1:47" s="165" customFormat="1" ht="21.75" customHeight="1" x14ac:dyDescent="0.15">
      <c r="A33" s="159" t="s">
        <v>234</v>
      </c>
      <c r="B33" s="176"/>
      <c r="C33" s="176"/>
      <c r="D33" s="176"/>
      <c r="E33" s="176"/>
      <c r="F33" s="176"/>
      <c r="G33" s="208"/>
      <c r="H33" s="208"/>
      <c r="I33" s="208"/>
      <c r="J33" s="208"/>
      <c r="K33" s="208"/>
      <c r="L33" s="208"/>
      <c r="M33" s="208"/>
      <c r="N33" s="208"/>
      <c r="O33" s="208"/>
      <c r="P33" s="208"/>
      <c r="Q33" s="208"/>
      <c r="R33" s="208"/>
      <c r="S33" s="208"/>
      <c r="T33" s="208"/>
      <c r="U33" s="208"/>
      <c r="V33" s="208"/>
      <c r="W33" s="208"/>
      <c r="X33" s="208"/>
      <c r="Y33" s="182"/>
      <c r="Z33" s="182"/>
      <c r="AA33" s="208"/>
      <c r="AB33" s="208"/>
      <c r="AC33" s="208"/>
      <c r="AD33" s="208"/>
      <c r="AE33" s="208"/>
      <c r="AF33" s="208"/>
      <c r="AG33" s="208"/>
      <c r="AH33" s="208"/>
      <c r="AI33" s="208"/>
      <c r="AJ33" s="208"/>
      <c r="AK33" s="208"/>
      <c r="AL33" s="208"/>
      <c r="AM33" s="208"/>
      <c r="AN33" s="208"/>
      <c r="AO33" s="208"/>
      <c r="AP33" s="208"/>
      <c r="AQ33" s="208"/>
      <c r="AR33" s="208"/>
      <c r="AS33" s="208"/>
      <c r="AT33" s="164"/>
    </row>
    <row r="34" spans="1:47" s="165" customFormat="1" ht="19.5" customHeight="1" x14ac:dyDescent="0.15">
      <c r="A34" s="662" t="s">
        <v>235</v>
      </c>
      <c r="B34" s="662"/>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208"/>
      <c r="AR34" s="208"/>
      <c r="AS34" s="208"/>
      <c r="AT34" s="164"/>
    </row>
    <row r="35" spans="1:47" s="165" customFormat="1" ht="30" customHeight="1" x14ac:dyDescent="0.15">
      <c r="A35" s="179"/>
      <c r="B35" s="663" t="s">
        <v>280</v>
      </c>
      <c r="C35" s="664"/>
      <c r="D35" s="664"/>
      <c r="E35" s="664"/>
      <c r="F35" s="665"/>
      <c r="G35" s="148" t="s">
        <v>212</v>
      </c>
      <c r="H35" s="183" t="s">
        <v>236</v>
      </c>
      <c r="I35" s="166"/>
      <c r="J35" s="149" t="s">
        <v>212</v>
      </c>
      <c r="K35" s="183" t="s">
        <v>237</v>
      </c>
      <c r="L35" s="209"/>
      <c r="M35" s="149" t="s">
        <v>212</v>
      </c>
      <c r="N35" s="184" t="s">
        <v>238</v>
      </c>
      <c r="O35" s="167"/>
      <c r="P35" s="666" t="s">
        <v>426</v>
      </c>
      <c r="Q35" s="667"/>
      <c r="R35" s="667"/>
      <c r="S35" s="668"/>
      <c r="T35" s="669"/>
      <c r="U35" s="627"/>
      <c r="V35" s="627"/>
      <c r="W35" s="627"/>
      <c r="X35" s="627"/>
      <c r="Y35" s="627"/>
      <c r="Z35" s="627"/>
      <c r="AA35" s="627"/>
      <c r="AB35" s="627"/>
      <c r="AC35" s="627"/>
      <c r="AD35" s="628"/>
      <c r="AE35" s="670" t="s">
        <v>239</v>
      </c>
      <c r="AF35" s="671"/>
      <c r="AG35" s="672"/>
      <c r="AH35" s="632"/>
      <c r="AI35" s="633"/>
      <c r="AJ35" s="633"/>
      <c r="AK35" s="633"/>
      <c r="AL35" s="633"/>
      <c r="AM35" s="633"/>
      <c r="AN35" s="633"/>
      <c r="AO35" s="673" t="s">
        <v>281</v>
      </c>
      <c r="AP35" s="674"/>
      <c r="AQ35" s="208"/>
      <c r="AR35" s="208"/>
      <c r="AS35" s="208"/>
      <c r="AT35" s="164"/>
    </row>
    <row r="36" spans="1:47" s="165" customFormat="1" ht="9" customHeight="1" x14ac:dyDescent="0.15">
      <c r="A36" s="179"/>
      <c r="B36" s="176"/>
      <c r="C36" s="176"/>
      <c r="D36" s="176"/>
      <c r="E36" s="176"/>
      <c r="F36" s="176"/>
      <c r="G36" s="204"/>
      <c r="H36" s="204"/>
      <c r="I36" s="180"/>
      <c r="J36" s="160"/>
      <c r="K36" s="204"/>
      <c r="L36" s="204"/>
      <c r="M36" s="180"/>
      <c r="N36" s="180"/>
      <c r="O36" s="204"/>
      <c r="P36" s="204"/>
      <c r="Q36" s="181"/>
      <c r="R36" s="180"/>
      <c r="S36" s="180"/>
      <c r="T36" s="180"/>
      <c r="U36" s="180"/>
      <c r="V36" s="180"/>
      <c r="W36" s="180"/>
      <c r="X36" s="205"/>
      <c r="Y36" s="205"/>
      <c r="Z36" s="205"/>
      <c r="AA36" s="205"/>
      <c r="AB36" s="205"/>
      <c r="AC36" s="206"/>
      <c r="AD36" s="206"/>
      <c r="AE36" s="206"/>
      <c r="AF36" s="206"/>
      <c r="AG36" s="206"/>
      <c r="AH36" s="206"/>
      <c r="AI36" s="206"/>
      <c r="AJ36" s="206"/>
      <c r="AK36" s="206"/>
      <c r="AL36" s="206"/>
      <c r="AM36" s="207"/>
      <c r="AN36" s="207"/>
      <c r="AO36" s="207"/>
      <c r="AP36" s="207"/>
      <c r="AQ36" s="208"/>
      <c r="AR36" s="208"/>
      <c r="AS36" s="208"/>
      <c r="AT36" s="164"/>
    </row>
    <row r="37" spans="1:47" s="160" customFormat="1" ht="20.100000000000001" customHeight="1" x14ac:dyDescent="0.15">
      <c r="A37" s="662" t="s">
        <v>240</v>
      </c>
      <c r="B37" s="662"/>
      <c r="C37" s="662"/>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62"/>
      <c r="AJ37" s="662"/>
      <c r="AK37" s="662"/>
      <c r="AL37" s="662"/>
      <c r="AM37" s="662"/>
      <c r="AN37" s="662"/>
      <c r="AO37" s="662"/>
      <c r="AP37" s="662"/>
      <c r="AQ37" s="208"/>
      <c r="AR37" s="208"/>
      <c r="AS37" s="208"/>
      <c r="AT37" s="164"/>
    </row>
    <row r="38" spans="1:47" s="160" customFormat="1" ht="20.100000000000001" customHeight="1" x14ac:dyDescent="0.15">
      <c r="A38" s="159"/>
      <c r="B38" s="185" t="s">
        <v>436</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208"/>
      <c r="AR38" s="208"/>
      <c r="AS38" s="208"/>
      <c r="AT38" s="164"/>
    </row>
    <row r="39" spans="1:47" s="165" customFormat="1" ht="30" customHeight="1" x14ac:dyDescent="0.15">
      <c r="A39" s="179"/>
      <c r="B39" s="675" t="s">
        <v>437</v>
      </c>
      <c r="C39" s="676"/>
      <c r="D39" s="676"/>
      <c r="E39" s="677"/>
      <c r="F39" s="150" t="s">
        <v>212</v>
      </c>
      <c r="G39" s="655" t="s">
        <v>241</v>
      </c>
      <c r="H39" s="655"/>
      <c r="I39" s="655"/>
      <c r="J39" s="655"/>
      <c r="K39" s="551" t="s">
        <v>282</v>
      </c>
      <c r="L39" s="552"/>
      <c r="M39" s="552"/>
      <c r="N39" s="552"/>
      <c r="O39" s="681"/>
      <c r="P39" s="627"/>
      <c r="Q39" s="627"/>
      <c r="R39" s="627"/>
      <c r="S39" s="627"/>
      <c r="T39" s="627"/>
      <c r="U39" s="627"/>
      <c r="V39" s="627"/>
      <c r="W39" s="627"/>
      <c r="X39" s="628"/>
      <c r="Y39" s="663" t="s">
        <v>242</v>
      </c>
      <c r="Z39" s="664"/>
      <c r="AA39" s="664"/>
      <c r="AB39" s="665"/>
      <c r="AC39" s="632"/>
      <c r="AD39" s="633"/>
      <c r="AE39" s="633"/>
      <c r="AF39" s="634" t="s">
        <v>283</v>
      </c>
      <c r="AG39" s="635"/>
      <c r="AH39" s="629" t="s">
        <v>430</v>
      </c>
      <c r="AI39" s="630"/>
      <c r="AJ39" s="630"/>
      <c r="AK39" s="631"/>
      <c r="AL39" s="682"/>
      <c r="AM39" s="683"/>
      <c r="AN39" s="683"/>
      <c r="AO39" s="634" t="s">
        <v>283</v>
      </c>
      <c r="AP39" s="635"/>
      <c r="AS39" s="208"/>
      <c r="AT39" s="164"/>
    </row>
    <row r="40" spans="1:47" s="165" customFormat="1" ht="30" customHeight="1" x14ac:dyDescent="0.15">
      <c r="A40" s="179"/>
      <c r="B40" s="678"/>
      <c r="C40" s="679"/>
      <c r="D40" s="679"/>
      <c r="E40" s="680"/>
      <c r="F40" s="151" t="s">
        <v>212</v>
      </c>
      <c r="G40" s="659" t="s">
        <v>243</v>
      </c>
      <c r="H40" s="659"/>
      <c r="I40" s="659"/>
      <c r="J40" s="659"/>
      <c r="K40" s="551" t="s">
        <v>282</v>
      </c>
      <c r="L40" s="552"/>
      <c r="M40" s="552"/>
      <c r="N40" s="552"/>
      <c r="O40" s="681"/>
      <c r="P40" s="627"/>
      <c r="Q40" s="627"/>
      <c r="R40" s="627"/>
      <c r="S40" s="627"/>
      <c r="T40" s="627"/>
      <c r="U40" s="627"/>
      <c r="V40" s="627"/>
      <c r="W40" s="627"/>
      <c r="X40" s="628"/>
      <c r="Y40" s="629" t="s">
        <v>430</v>
      </c>
      <c r="Z40" s="630"/>
      <c r="AA40" s="630"/>
      <c r="AB40" s="631"/>
      <c r="AC40" s="632"/>
      <c r="AD40" s="633"/>
      <c r="AE40" s="633"/>
      <c r="AF40" s="634" t="s">
        <v>284</v>
      </c>
      <c r="AG40" s="635"/>
      <c r="AH40" s="663" t="s">
        <v>285</v>
      </c>
      <c r="AI40" s="664"/>
      <c r="AJ40" s="664"/>
      <c r="AK40" s="665"/>
      <c r="AL40" s="632"/>
      <c r="AM40" s="633"/>
      <c r="AN40" s="633"/>
      <c r="AO40" s="687" t="s">
        <v>286</v>
      </c>
      <c r="AP40" s="688"/>
      <c r="AQ40" s="208"/>
      <c r="AR40" s="208"/>
      <c r="AS40" s="208"/>
      <c r="AT40" s="164"/>
    </row>
    <row r="41" spans="1:47" s="160" customFormat="1" ht="9" customHeight="1" x14ac:dyDescent="0.15">
      <c r="A41" s="179"/>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208"/>
      <c r="AR41" s="208"/>
      <c r="AS41" s="208"/>
    </row>
    <row r="42" spans="1:47" s="160" customFormat="1" ht="20.100000000000001" customHeight="1" x14ac:dyDescent="0.15">
      <c r="A42" s="179"/>
      <c r="B42" s="185" t="s">
        <v>244</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9"/>
      <c r="AI42" s="189"/>
      <c r="AJ42" s="189"/>
      <c r="AK42" s="189"/>
      <c r="AL42" s="189"/>
      <c r="AM42" s="189"/>
      <c r="AN42" s="189"/>
      <c r="AO42" s="189"/>
      <c r="AP42" s="189"/>
      <c r="AQ42" s="208"/>
      <c r="AR42" s="208"/>
      <c r="AS42" s="208"/>
    </row>
    <row r="43" spans="1:47" s="165" customFormat="1" ht="24.95" customHeight="1" x14ac:dyDescent="0.15">
      <c r="A43" s="179"/>
      <c r="B43" s="551" t="s">
        <v>427</v>
      </c>
      <c r="C43" s="552"/>
      <c r="D43" s="552"/>
      <c r="E43" s="552"/>
      <c r="F43" s="552"/>
      <c r="G43" s="632"/>
      <c r="H43" s="633"/>
      <c r="I43" s="633"/>
      <c r="J43" s="687" t="s">
        <v>287</v>
      </c>
      <c r="K43" s="688"/>
      <c r="L43" s="551" t="s">
        <v>428</v>
      </c>
      <c r="M43" s="552"/>
      <c r="N43" s="552"/>
      <c r="O43" s="552"/>
      <c r="P43" s="681"/>
      <c r="Q43" s="632"/>
      <c r="R43" s="633"/>
      <c r="S43" s="633"/>
      <c r="T43" s="633"/>
      <c r="U43" s="633"/>
      <c r="V43" s="633"/>
      <c r="W43" s="633"/>
      <c r="X43" s="687" t="s">
        <v>288</v>
      </c>
      <c r="Y43" s="687"/>
      <c r="Z43" s="551" t="s">
        <v>429</v>
      </c>
      <c r="AA43" s="552"/>
      <c r="AB43" s="552"/>
      <c r="AC43" s="681"/>
      <c r="AD43" s="689" t="str">
        <f>IF(OR(G43="",Q43=""),"",ROUND(G43/Q43*1000,2))</f>
        <v/>
      </c>
      <c r="AE43" s="690"/>
      <c r="AF43" s="690"/>
      <c r="AG43" s="690"/>
      <c r="AH43" s="691"/>
      <c r="AI43" s="160"/>
      <c r="AK43" s="189"/>
      <c r="AL43" s="189"/>
      <c r="AM43" s="189"/>
      <c r="AN43" s="189"/>
      <c r="AO43" s="189"/>
      <c r="AP43" s="189"/>
      <c r="AQ43" s="189"/>
      <c r="AR43" s="189"/>
      <c r="AS43" s="208"/>
      <c r="AT43" s="208"/>
      <c r="AU43" s="164"/>
    </row>
    <row r="44" spans="1:47" ht="9" customHeight="1" x14ac:dyDescent="0.15"/>
    <row r="45" spans="1:47" s="154" customFormat="1" ht="19.5" customHeight="1" x14ac:dyDescent="0.15">
      <c r="A45" s="662" t="s">
        <v>289</v>
      </c>
      <c r="B45" s="662"/>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row>
    <row r="46" spans="1:47" s="165" customFormat="1" ht="22.5" customHeight="1" x14ac:dyDescent="0.15">
      <c r="A46" s="179"/>
      <c r="B46" s="692" t="s">
        <v>245</v>
      </c>
      <c r="C46" s="692"/>
      <c r="D46" s="692"/>
      <c r="E46" s="692"/>
      <c r="F46" s="693" t="s">
        <v>212</v>
      </c>
      <c r="G46" s="655" t="s">
        <v>246</v>
      </c>
      <c r="H46" s="655"/>
      <c r="I46" s="655"/>
      <c r="J46" s="656"/>
      <c r="K46" s="661" t="s">
        <v>290</v>
      </c>
      <c r="L46" s="661"/>
      <c r="M46" s="661"/>
      <c r="N46" s="661"/>
      <c r="O46" s="661"/>
      <c r="P46" s="695"/>
      <c r="Q46" s="695"/>
      <c r="R46" s="695"/>
      <c r="S46" s="695"/>
      <c r="T46" s="695"/>
      <c r="U46" s="695"/>
      <c r="V46" s="695"/>
      <c r="W46" s="695"/>
      <c r="X46" s="695"/>
      <c r="Y46" s="696" t="s">
        <v>291</v>
      </c>
      <c r="Z46" s="696"/>
      <c r="AA46" s="696"/>
      <c r="AB46" s="696"/>
      <c r="AC46" s="696"/>
      <c r="AD46" s="697"/>
      <c r="AE46" s="697"/>
      <c r="AF46" s="634" t="s">
        <v>15</v>
      </c>
      <c r="AG46" s="635"/>
      <c r="AH46" s="640" t="s">
        <v>292</v>
      </c>
      <c r="AI46" s="641"/>
      <c r="AJ46" s="641"/>
      <c r="AK46" s="642"/>
      <c r="AL46" s="649"/>
      <c r="AM46" s="650"/>
      <c r="AN46" s="650"/>
      <c r="AO46" s="655" t="s">
        <v>293</v>
      </c>
      <c r="AP46" s="656"/>
      <c r="AQ46" s="160"/>
      <c r="AR46" s="160"/>
    </row>
    <row r="47" spans="1:47" s="165" customFormat="1" ht="22.5" customHeight="1" x14ac:dyDescent="0.15">
      <c r="A47" s="179"/>
      <c r="B47" s="692"/>
      <c r="C47" s="692"/>
      <c r="D47" s="692"/>
      <c r="E47" s="692"/>
      <c r="F47" s="694"/>
      <c r="G47" s="657"/>
      <c r="H47" s="657"/>
      <c r="I47" s="657"/>
      <c r="J47" s="658"/>
      <c r="K47" s="661" t="s">
        <v>294</v>
      </c>
      <c r="L47" s="661"/>
      <c r="M47" s="661"/>
      <c r="N47" s="661"/>
      <c r="O47" s="661"/>
      <c r="P47" s="700"/>
      <c r="Q47" s="701"/>
      <c r="R47" s="701"/>
      <c r="S47" s="701"/>
      <c r="T47" s="701"/>
      <c r="U47" s="701"/>
      <c r="V47" s="701"/>
      <c r="W47" s="701"/>
      <c r="X47" s="702"/>
      <c r="Y47" s="696" t="s">
        <v>295</v>
      </c>
      <c r="Z47" s="696"/>
      <c r="AA47" s="696"/>
      <c r="AB47" s="696"/>
      <c r="AC47" s="696"/>
      <c r="AD47" s="697"/>
      <c r="AE47" s="697"/>
      <c r="AF47" s="634" t="s">
        <v>15</v>
      </c>
      <c r="AG47" s="635"/>
      <c r="AH47" s="643"/>
      <c r="AI47" s="644"/>
      <c r="AJ47" s="644"/>
      <c r="AK47" s="645"/>
      <c r="AL47" s="651"/>
      <c r="AM47" s="652"/>
      <c r="AN47" s="652"/>
      <c r="AO47" s="657"/>
      <c r="AP47" s="658"/>
      <c r="AQ47" s="160"/>
      <c r="AR47" s="160"/>
    </row>
    <row r="48" spans="1:47" s="165" customFormat="1" ht="22.5" customHeight="1" x14ac:dyDescent="0.15">
      <c r="A48" s="179"/>
      <c r="B48" s="692"/>
      <c r="C48" s="692"/>
      <c r="D48" s="692"/>
      <c r="E48" s="692"/>
      <c r="F48" s="694" t="s">
        <v>212</v>
      </c>
      <c r="G48" s="657" t="s">
        <v>247</v>
      </c>
      <c r="H48" s="657"/>
      <c r="I48" s="657"/>
      <c r="J48" s="658"/>
      <c r="K48" s="661" t="s">
        <v>296</v>
      </c>
      <c r="L48" s="661"/>
      <c r="M48" s="661"/>
      <c r="N48" s="661"/>
      <c r="O48" s="661"/>
      <c r="P48" s="700"/>
      <c r="Q48" s="701"/>
      <c r="R48" s="701"/>
      <c r="S48" s="701"/>
      <c r="T48" s="701"/>
      <c r="U48" s="701"/>
      <c r="V48" s="701"/>
      <c r="W48" s="701"/>
      <c r="X48" s="702"/>
      <c r="Y48" s="696" t="s">
        <v>297</v>
      </c>
      <c r="Z48" s="696"/>
      <c r="AA48" s="696"/>
      <c r="AB48" s="696"/>
      <c r="AC48" s="696"/>
      <c r="AD48" s="697"/>
      <c r="AE48" s="697"/>
      <c r="AF48" s="634" t="s">
        <v>15</v>
      </c>
      <c r="AG48" s="635"/>
      <c r="AH48" s="646"/>
      <c r="AI48" s="647"/>
      <c r="AJ48" s="647"/>
      <c r="AK48" s="648"/>
      <c r="AL48" s="653"/>
      <c r="AM48" s="654"/>
      <c r="AN48" s="654"/>
      <c r="AO48" s="659"/>
      <c r="AP48" s="660"/>
      <c r="AQ48" s="160"/>
      <c r="AR48" s="160"/>
    </row>
    <row r="49" spans="1:46" s="165" customFormat="1" ht="22.5" customHeight="1" x14ac:dyDescent="0.15">
      <c r="A49" s="179"/>
      <c r="B49" s="692"/>
      <c r="C49" s="692"/>
      <c r="D49" s="692"/>
      <c r="E49" s="692"/>
      <c r="F49" s="705"/>
      <c r="G49" s="659"/>
      <c r="H49" s="659"/>
      <c r="I49" s="659"/>
      <c r="J49" s="660"/>
      <c r="K49" s="696" t="s">
        <v>298</v>
      </c>
      <c r="L49" s="696"/>
      <c r="M49" s="696"/>
      <c r="N49" s="696"/>
      <c r="O49" s="696"/>
      <c r="P49" s="684"/>
      <c r="Q49" s="684"/>
      <c r="R49" s="684"/>
      <c r="S49" s="684"/>
      <c r="T49" s="684"/>
      <c r="U49" s="684"/>
      <c r="V49" s="684"/>
      <c r="W49" s="684"/>
      <c r="X49" s="684"/>
      <c r="AQ49" s="160"/>
      <c r="AR49" s="160"/>
    </row>
    <row r="50" spans="1:46" ht="30" customHeight="1" x14ac:dyDescent="0.15">
      <c r="A50" s="153"/>
      <c r="AE50" s="397" t="s">
        <v>159</v>
      </c>
      <c r="AF50" s="398"/>
      <c r="AG50" s="398"/>
      <c r="AH50" s="398"/>
      <c r="AI50" s="398"/>
      <c r="AJ50" s="398"/>
      <c r="AK50" s="398"/>
      <c r="AL50" s="398"/>
      <c r="AM50" s="398"/>
      <c r="AN50" s="398"/>
      <c r="AO50" s="398"/>
      <c r="AP50" s="398"/>
      <c r="AQ50" s="399"/>
      <c r="AR50" s="370"/>
      <c r="AT50" s="153"/>
    </row>
    <row r="51" spans="1:46" ht="18" customHeight="1" x14ac:dyDescent="0.15">
      <c r="A51" s="553" t="s">
        <v>329</v>
      </c>
      <c r="B51" s="553"/>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3"/>
      <c r="AR51" s="389"/>
      <c r="AT51" s="153"/>
    </row>
    <row r="52" spans="1:46" ht="18" customHeight="1" x14ac:dyDescent="0.15">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561" t="str">
        <f>IF('様式第１　交付申請書 '!$S$10="","",'様式第１　交付申請書 '!$S$10&amp;"邸"&amp;TEXT('様式第１　交付申請書 '!$X$13,"00")&amp;TEXT('様式第１　交付申請書 '!$AA$13,"00"))</f>
        <v/>
      </c>
      <c r="AI52" s="561"/>
      <c r="AJ52" s="561"/>
      <c r="AK52" s="561"/>
      <c r="AL52" s="561"/>
      <c r="AM52" s="561"/>
      <c r="AN52" s="561"/>
      <c r="AO52" s="561"/>
      <c r="AP52" s="561"/>
      <c r="AQ52" s="156"/>
      <c r="AR52" s="389"/>
      <c r="AT52" s="153"/>
    </row>
    <row r="53" spans="1:46" ht="19.5" customHeight="1" x14ac:dyDescent="0.15">
      <c r="A53" s="190" t="s">
        <v>299</v>
      </c>
      <c r="B53" s="191" t="s">
        <v>248</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3"/>
      <c r="AJ53" s="194"/>
      <c r="AK53" s="194"/>
      <c r="AL53" s="194"/>
      <c r="AM53" s="194"/>
      <c r="AT53" s="153"/>
    </row>
    <row r="54" spans="1:46" ht="12" customHeight="1" x14ac:dyDescent="0.15">
      <c r="A54" s="190"/>
      <c r="B54" s="191"/>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3"/>
      <c r="AJ54" s="194"/>
      <c r="AK54" s="194"/>
      <c r="AL54" s="194"/>
      <c r="AM54" s="194"/>
      <c r="AT54" s="153"/>
    </row>
    <row r="55" spans="1:46" ht="19.5" customHeight="1" x14ac:dyDescent="0.15">
      <c r="A55" s="190"/>
      <c r="B55" s="191" t="s">
        <v>249</v>
      </c>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3"/>
      <c r="AJ55" s="194"/>
      <c r="AK55" s="194"/>
      <c r="AL55" s="194"/>
      <c r="AM55" s="194"/>
      <c r="AT55" s="153"/>
    </row>
    <row r="56" spans="1:46" ht="19.5" customHeight="1" x14ac:dyDescent="0.15">
      <c r="A56" s="190"/>
      <c r="B56" s="704" t="s">
        <v>250</v>
      </c>
      <c r="C56" s="704"/>
      <c r="D56" s="704" t="s">
        <v>251</v>
      </c>
      <c r="E56" s="704"/>
      <c r="F56" s="704"/>
      <c r="G56" s="704"/>
      <c r="H56" s="704"/>
      <c r="I56" s="704"/>
      <c r="J56" s="704"/>
      <c r="K56" s="704"/>
      <c r="L56" s="704"/>
      <c r="M56" s="704" t="s">
        <v>300</v>
      </c>
      <c r="N56" s="704"/>
      <c r="O56" s="704"/>
      <c r="P56" s="704"/>
      <c r="Q56" s="704"/>
      <c r="R56" s="704"/>
      <c r="S56" s="704"/>
      <c r="T56" s="704" t="s">
        <v>252</v>
      </c>
      <c r="U56" s="704"/>
      <c r="V56" s="704"/>
      <c r="W56" s="704" t="s">
        <v>253</v>
      </c>
      <c r="X56" s="704"/>
      <c r="Y56" s="704"/>
      <c r="Z56" s="704" t="s">
        <v>254</v>
      </c>
      <c r="AA56" s="704"/>
      <c r="AB56" s="704"/>
      <c r="AC56" s="704"/>
      <c r="AD56" s="704"/>
      <c r="AE56" s="704"/>
      <c r="AF56" s="704"/>
      <c r="AG56" s="704"/>
      <c r="AH56" s="704"/>
      <c r="AI56" s="704"/>
      <c r="AL56" s="153"/>
      <c r="AT56" s="153"/>
    </row>
    <row r="57" spans="1:46" ht="20.100000000000001" customHeight="1" x14ac:dyDescent="0.15">
      <c r="A57" s="190"/>
      <c r="B57" s="707" t="s">
        <v>301</v>
      </c>
      <c r="C57" s="707"/>
      <c r="D57" s="708"/>
      <c r="E57" s="708"/>
      <c r="F57" s="708"/>
      <c r="G57" s="708"/>
      <c r="H57" s="708"/>
      <c r="I57" s="708"/>
      <c r="J57" s="708"/>
      <c r="K57" s="708"/>
      <c r="L57" s="708"/>
      <c r="M57" s="708"/>
      <c r="N57" s="708"/>
      <c r="O57" s="708"/>
      <c r="P57" s="708"/>
      <c r="Q57" s="708"/>
      <c r="R57" s="708"/>
      <c r="S57" s="708"/>
      <c r="T57" s="709"/>
      <c r="U57" s="709"/>
      <c r="V57" s="709"/>
      <c r="W57" s="710"/>
      <c r="X57" s="710"/>
      <c r="Y57" s="710"/>
      <c r="Z57" s="706"/>
      <c r="AA57" s="706"/>
      <c r="AB57" s="706"/>
      <c r="AC57" s="706"/>
      <c r="AD57" s="706"/>
      <c r="AE57" s="706"/>
      <c r="AF57" s="706"/>
      <c r="AG57" s="706"/>
      <c r="AH57" s="706"/>
      <c r="AI57" s="706"/>
      <c r="AL57" s="153"/>
      <c r="AT57" s="153"/>
    </row>
    <row r="58" spans="1:46" ht="20.100000000000001" customHeight="1" x14ac:dyDescent="0.15">
      <c r="A58" s="190"/>
      <c r="B58" s="698" t="s">
        <v>302</v>
      </c>
      <c r="C58" s="698"/>
      <c r="D58" s="699"/>
      <c r="E58" s="699"/>
      <c r="F58" s="699"/>
      <c r="G58" s="699"/>
      <c r="H58" s="699"/>
      <c r="I58" s="699"/>
      <c r="J58" s="699"/>
      <c r="K58" s="699"/>
      <c r="L58" s="699"/>
      <c r="M58" s="699"/>
      <c r="N58" s="699"/>
      <c r="O58" s="699"/>
      <c r="P58" s="699"/>
      <c r="Q58" s="699"/>
      <c r="R58" s="699"/>
      <c r="S58" s="699"/>
      <c r="T58" s="703"/>
      <c r="U58" s="703"/>
      <c r="V58" s="703"/>
      <c r="W58" s="685"/>
      <c r="X58" s="685"/>
      <c r="Y58" s="685"/>
      <c r="Z58" s="686"/>
      <c r="AA58" s="686"/>
      <c r="AB58" s="686"/>
      <c r="AC58" s="686"/>
      <c r="AD58" s="686"/>
      <c r="AE58" s="686"/>
      <c r="AF58" s="686"/>
      <c r="AG58" s="686"/>
      <c r="AH58" s="686"/>
      <c r="AI58" s="686"/>
      <c r="AL58" s="153"/>
      <c r="AT58" s="153"/>
    </row>
    <row r="59" spans="1:46" ht="20.100000000000001" customHeight="1" x14ac:dyDescent="0.15">
      <c r="A59" s="190"/>
      <c r="B59" s="698" t="s">
        <v>303</v>
      </c>
      <c r="C59" s="698"/>
      <c r="D59" s="699"/>
      <c r="E59" s="699"/>
      <c r="F59" s="699"/>
      <c r="G59" s="699"/>
      <c r="H59" s="699"/>
      <c r="I59" s="699"/>
      <c r="J59" s="699"/>
      <c r="K59" s="699"/>
      <c r="L59" s="699"/>
      <c r="M59" s="699"/>
      <c r="N59" s="699"/>
      <c r="O59" s="699"/>
      <c r="P59" s="699"/>
      <c r="Q59" s="699"/>
      <c r="R59" s="699"/>
      <c r="S59" s="699"/>
      <c r="T59" s="703"/>
      <c r="U59" s="703"/>
      <c r="V59" s="703"/>
      <c r="W59" s="685"/>
      <c r="X59" s="685"/>
      <c r="Y59" s="685"/>
      <c r="Z59" s="686"/>
      <c r="AA59" s="686"/>
      <c r="AB59" s="686"/>
      <c r="AC59" s="686"/>
      <c r="AD59" s="686"/>
      <c r="AE59" s="686"/>
      <c r="AF59" s="686"/>
      <c r="AG59" s="686"/>
      <c r="AH59" s="686"/>
      <c r="AI59" s="686"/>
      <c r="AL59" s="153"/>
      <c r="AT59" s="153"/>
    </row>
    <row r="60" spans="1:46" ht="20.100000000000001" customHeight="1" x14ac:dyDescent="0.15">
      <c r="A60" s="190"/>
      <c r="B60" s="698" t="s">
        <v>304</v>
      </c>
      <c r="C60" s="698"/>
      <c r="D60" s="699"/>
      <c r="E60" s="699"/>
      <c r="F60" s="699"/>
      <c r="G60" s="699"/>
      <c r="H60" s="699"/>
      <c r="I60" s="699"/>
      <c r="J60" s="699"/>
      <c r="K60" s="699"/>
      <c r="L60" s="699"/>
      <c r="M60" s="699"/>
      <c r="N60" s="699"/>
      <c r="O60" s="699"/>
      <c r="P60" s="699"/>
      <c r="Q60" s="699"/>
      <c r="R60" s="699"/>
      <c r="S60" s="699"/>
      <c r="T60" s="703"/>
      <c r="U60" s="703"/>
      <c r="V60" s="703"/>
      <c r="W60" s="685"/>
      <c r="X60" s="685"/>
      <c r="Y60" s="685"/>
      <c r="Z60" s="686"/>
      <c r="AA60" s="686"/>
      <c r="AB60" s="686"/>
      <c r="AC60" s="686"/>
      <c r="AD60" s="686"/>
      <c r="AE60" s="686"/>
      <c r="AF60" s="686"/>
      <c r="AG60" s="686"/>
      <c r="AH60" s="686"/>
      <c r="AI60" s="686"/>
      <c r="AL60" s="153"/>
      <c r="AT60" s="153"/>
    </row>
    <row r="61" spans="1:46" ht="20.100000000000001" customHeight="1" x14ac:dyDescent="0.15">
      <c r="A61" s="190"/>
      <c r="B61" s="698" t="s">
        <v>305</v>
      </c>
      <c r="C61" s="698"/>
      <c r="D61" s="699"/>
      <c r="E61" s="699"/>
      <c r="F61" s="699"/>
      <c r="G61" s="699"/>
      <c r="H61" s="699"/>
      <c r="I61" s="699"/>
      <c r="J61" s="699"/>
      <c r="K61" s="699"/>
      <c r="L61" s="699"/>
      <c r="M61" s="699"/>
      <c r="N61" s="699"/>
      <c r="O61" s="699"/>
      <c r="P61" s="699"/>
      <c r="Q61" s="699"/>
      <c r="R61" s="699"/>
      <c r="S61" s="699"/>
      <c r="T61" s="703"/>
      <c r="U61" s="703"/>
      <c r="V61" s="703"/>
      <c r="W61" s="685"/>
      <c r="X61" s="685"/>
      <c r="Y61" s="685"/>
      <c r="Z61" s="686"/>
      <c r="AA61" s="686"/>
      <c r="AB61" s="686"/>
      <c r="AC61" s="686"/>
      <c r="AD61" s="686"/>
      <c r="AE61" s="686"/>
      <c r="AF61" s="686"/>
      <c r="AG61" s="686"/>
      <c r="AH61" s="686"/>
      <c r="AI61" s="686"/>
      <c r="AL61" s="153"/>
      <c r="AT61" s="153"/>
    </row>
    <row r="62" spans="1:46" ht="20.100000000000001" customHeight="1" x14ac:dyDescent="0.15">
      <c r="A62" s="190"/>
      <c r="B62" s="698" t="s">
        <v>306</v>
      </c>
      <c r="C62" s="698"/>
      <c r="D62" s="699"/>
      <c r="E62" s="699"/>
      <c r="F62" s="699"/>
      <c r="G62" s="699"/>
      <c r="H62" s="699"/>
      <c r="I62" s="699"/>
      <c r="J62" s="699"/>
      <c r="K62" s="699"/>
      <c r="L62" s="699"/>
      <c r="M62" s="699"/>
      <c r="N62" s="699"/>
      <c r="O62" s="699"/>
      <c r="P62" s="699"/>
      <c r="Q62" s="699"/>
      <c r="R62" s="699"/>
      <c r="S62" s="699"/>
      <c r="T62" s="703"/>
      <c r="U62" s="703"/>
      <c r="V62" s="703"/>
      <c r="W62" s="685"/>
      <c r="X62" s="685"/>
      <c r="Y62" s="685"/>
      <c r="Z62" s="686"/>
      <c r="AA62" s="686"/>
      <c r="AB62" s="686"/>
      <c r="AC62" s="686"/>
      <c r="AD62" s="686"/>
      <c r="AE62" s="686"/>
      <c r="AF62" s="686"/>
      <c r="AG62" s="686"/>
      <c r="AH62" s="686"/>
      <c r="AI62" s="686"/>
      <c r="AL62" s="153"/>
      <c r="AT62" s="153"/>
    </row>
    <row r="63" spans="1:46" ht="20.100000000000001" customHeight="1" x14ac:dyDescent="0.15">
      <c r="A63" s="190"/>
      <c r="B63" s="698" t="s">
        <v>307</v>
      </c>
      <c r="C63" s="698"/>
      <c r="D63" s="699"/>
      <c r="E63" s="699"/>
      <c r="F63" s="699"/>
      <c r="G63" s="699"/>
      <c r="H63" s="699"/>
      <c r="I63" s="699"/>
      <c r="J63" s="699"/>
      <c r="K63" s="699"/>
      <c r="L63" s="699"/>
      <c r="M63" s="699"/>
      <c r="N63" s="699"/>
      <c r="O63" s="699"/>
      <c r="P63" s="699"/>
      <c r="Q63" s="699"/>
      <c r="R63" s="699"/>
      <c r="S63" s="699"/>
      <c r="T63" s="703"/>
      <c r="U63" s="703"/>
      <c r="V63" s="703"/>
      <c r="W63" s="685"/>
      <c r="X63" s="685"/>
      <c r="Y63" s="685"/>
      <c r="Z63" s="686"/>
      <c r="AA63" s="686"/>
      <c r="AB63" s="686"/>
      <c r="AC63" s="686"/>
      <c r="AD63" s="686"/>
      <c r="AE63" s="686"/>
      <c r="AF63" s="686"/>
      <c r="AG63" s="686"/>
      <c r="AH63" s="686"/>
      <c r="AI63" s="686"/>
      <c r="AL63" s="153"/>
      <c r="AT63" s="153"/>
    </row>
    <row r="64" spans="1:46" ht="20.100000000000001" customHeight="1" x14ac:dyDescent="0.15">
      <c r="A64" s="190"/>
      <c r="B64" s="711" t="s">
        <v>308</v>
      </c>
      <c r="C64" s="711"/>
      <c r="D64" s="712"/>
      <c r="E64" s="712"/>
      <c r="F64" s="712"/>
      <c r="G64" s="712"/>
      <c r="H64" s="712"/>
      <c r="I64" s="712"/>
      <c r="J64" s="712"/>
      <c r="K64" s="712"/>
      <c r="L64" s="712"/>
      <c r="M64" s="712"/>
      <c r="N64" s="712"/>
      <c r="O64" s="712"/>
      <c r="P64" s="712"/>
      <c r="Q64" s="712"/>
      <c r="R64" s="712"/>
      <c r="S64" s="712"/>
      <c r="T64" s="713"/>
      <c r="U64" s="713"/>
      <c r="V64" s="713"/>
      <c r="W64" s="714"/>
      <c r="X64" s="714"/>
      <c r="Y64" s="714"/>
      <c r="Z64" s="715"/>
      <c r="AA64" s="715"/>
      <c r="AB64" s="715"/>
      <c r="AC64" s="715"/>
      <c r="AD64" s="715"/>
      <c r="AE64" s="715"/>
      <c r="AF64" s="715"/>
      <c r="AG64" s="715"/>
      <c r="AH64" s="715"/>
      <c r="AI64" s="715"/>
      <c r="AL64" s="153"/>
      <c r="AT64" s="153"/>
    </row>
    <row r="65" spans="1:46" ht="20.100000000000001" customHeight="1" x14ac:dyDescent="0.15">
      <c r="A65" s="190"/>
      <c r="B65" s="698" t="s">
        <v>309</v>
      </c>
      <c r="C65" s="698"/>
      <c r="D65" s="699"/>
      <c r="E65" s="699"/>
      <c r="F65" s="699"/>
      <c r="G65" s="699"/>
      <c r="H65" s="699"/>
      <c r="I65" s="699"/>
      <c r="J65" s="699"/>
      <c r="K65" s="699"/>
      <c r="L65" s="699"/>
      <c r="M65" s="699"/>
      <c r="N65" s="699"/>
      <c r="O65" s="699"/>
      <c r="P65" s="699"/>
      <c r="Q65" s="699"/>
      <c r="R65" s="699"/>
      <c r="S65" s="699"/>
      <c r="T65" s="703"/>
      <c r="U65" s="703"/>
      <c r="V65" s="703"/>
      <c r="W65" s="685"/>
      <c r="X65" s="685"/>
      <c r="Y65" s="685"/>
      <c r="Z65" s="686"/>
      <c r="AA65" s="686"/>
      <c r="AB65" s="686"/>
      <c r="AC65" s="686"/>
      <c r="AD65" s="686"/>
      <c r="AE65" s="686"/>
      <c r="AF65" s="686"/>
      <c r="AG65" s="686"/>
      <c r="AH65" s="686"/>
      <c r="AI65" s="686"/>
      <c r="AL65" s="153"/>
      <c r="AT65" s="153"/>
    </row>
    <row r="66" spans="1:46" ht="20.100000000000001" customHeight="1" x14ac:dyDescent="0.15">
      <c r="A66" s="190"/>
      <c r="B66" s="716" t="s">
        <v>310</v>
      </c>
      <c r="C66" s="716"/>
      <c r="D66" s="699"/>
      <c r="E66" s="699"/>
      <c r="F66" s="699"/>
      <c r="G66" s="699"/>
      <c r="H66" s="699"/>
      <c r="I66" s="699"/>
      <c r="J66" s="699"/>
      <c r="K66" s="699"/>
      <c r="L66" s="699"/>
      <c r="M66" s="699"/>
      <c r="N66" s="699"/>
      <c r="O66" s="699"/>
      <c r="P66" s="699"/>
      <c r="Q66" s="699"/>
      <c r="R66" s="699"/>
      <c r="S66" s="699"/>
      <c r="T66" s="703"/>
      <c r="U66" s="703"/>
      <c r="V66" s="703"/>
      <c r="W66" s="685"/>
      <c r="X66" s="685"/>
      <c r="Y66" s="685"/>
      <c r="Z66" s="686"/>
      <c r="AA66" s="686"/>
      <c r="AB66" s="686"/>
      <c r="AC66" s="686"/>
      <c r="AD66" s="686"/>
      <c r="AE66" s="686"/>
      <c r="AF66" s="686"/>
      <c r="AG66" s="686"/>
      <c r="AH66" s="686"/>
      <c r="AI66" s="686"/>
      <c r="AL66" s="153"/>
      <c r="AT66" s="153"/>
    </row>
    <row r="67" spans="1:46" ht="20.100000000000001" customHeight="1" x14ac:dyDescent="0.15">
      <c r="A67" s="190"/>
      <c r="B67" s="698" t="s">
        <v>311</v>
      </c>
      <c r="C67" s="698"/>
      <c r="D67" s="699"/>
      <c r="E67" s="699"/>
      <c r="F67" s="699"/>
      <c r="G67" s="699"/>
      <c r="H67" s="699"/>
      <c r="I67" s="699"/>
      <c r="J67" s="699"/>
      <c r="K67" s="699"/>
      <c r="L67" s="699"/>
      <c r="M67" s="699"/>
      <c r="N67" s="699"/>
      <c r="O67" s="699"/>
      <c r="P67" s="699"/>
      <c r="Q67" s="699"/>
      <c r="R67" s="699"/>
      <c r="S67" s="699"/>
      <c r="T67" s="703"/>
      <c r="U67" s="703"/>
      <c r="V67" s="703"/>
      <c r="W67" s="685"/>
      <c r="X67" s="685"/>
      <c r="Y67" s="685"/>
      <c r="Z67" s="686"/>
      <c r="AA67" s="686"/>
      <c r="AB67" s="686"/>
      <c r="AC67" s="686"/>
      <c r="AD67" s="686"/>
      <c r="AE67" s="686"/>
      <c r="AF67" s="686"/>
      <c r="AG67" s="686"/>
      <c r="AH67" s="686"/>
      <c r="AI67" s="686"/>
      <c r="AL67" s="153"/>
      <c r="AT67" s="153"/>
    </row>
    <row r="68" spans="1:46" ht="20.100000000000001" customHeight="1" x14ac:dyDescent="0.15">
      <c r="A68" s="190"/>
      <c r="B68" s="698" t="s">
        <v>312</v>
      </c>
      <c r="C68" s="698"/>
      <c r="D68" s="699"/>
      <c r="E68" s="699"/>
      <c r="F68" s="699"/>
      <c r="G68" s="699"/>
      <c r="H68" s="699"/>
      <c r="I68" s="699"/>
      <c r="J68" s="699"/>
      <c r="K68" s="699"/>
      <c r="L68" s="699"/>
      <c r="M68" s="699"/>
      <c r="N68" s="699"/>
      <c r="O68" s="699"/>
      <c r="P68" s="699"/>
      <c r="Q68" s="699"/>
      <c r="R68" s="699"/>
      <c r="S68" s="699"/>
      <c r="T68" s="703"/>
      <c r="U68" s="703"/>
      <c r="V68" s="703"/>
      <c r="W68" s="685"/>
      <c r="X68" s="685"/>
      <c r="Y68" s="685"/>
      <c r="Z68" s="686"/>
      <c r="AA68" s="686"/>
      <c r="AB68" s="686"/>
      <c r="AC68" s="686"/>
      <c r="AD68" s="686"/>
      <c r="AE68" s="686"/>
      <c r="AF68" s="686"/>
      <c r="AG68" s="686"/>
      <c r="AH68" s="686"/>
      <c r="AI68" s="686"/>
      <c r="AL68" s="153"/>
      <c r="AT68" s="153"/>
    </row>
    <row r="69" spans="1:46" ht="20.100000000000001" customHeight="1" x14ac:dyDescent="0.15">
      <c r="A69" s="190"/>
      <c r="B69" s="698" t="s">
        <v>313</v>
      </c>
      <c r="C69" s="698"/>
      <c r="D69" s="699"/>
      <c r="E69" s="699"/>
      <c r="F69" s="699"/>
      <c r="G69" s="699"/>
      <c r="H69" s="699"/>
      <c r="I69" s="699"/>
      <c r="J69" s="699"/>
      <c r="K69" s="699"/>
      <c r="L69" s="699"/>
      <c r="M69" s="699"/>
      <c r="N69" s="699"/>
      <c r="O69" s="699"/>
      <c r="P69" s="699"/>
      <c r="Q69" s="699"/>
      <c r="R69" s="699"/>
      <c r="S69" s="699"/>
      <c r="T69" s="703"/>
      <c r="U69" s="703"/>
      <c r="V69" s="703"/>
      <c r="W69" s="685"/>
      <c r="X69" s="685"/>
      <c r="Y69" s="685"/>
      <c r="Z69" s="686"/>
      <c r="AA69" s="686"/>
      <c r="AB69" s="686"/>
      <c r="AC69" s="686"/>
      <c r="AD69" s="686"/>
      <c r="AE69" s="686"/>
      <c r="AF69" s="686"/>
      <c r="AG69" s="686"/>
      <c r="AH69" s="686"/>
      <c r="AI69" s="686"/>
      <c r="AL69" s="153"/>
      <c r="AT69" s="153"/>
    </row>
    <row r="70" spans="1:46" ht="20.100000000000001" customHeight="1" x14ac:dyDescent="0.15">
      <c r="A70" s="190"/>
      <c r="B70" s="698" t="s">
        <v>314</v>
      </c>
      <c r="C70" s="698"/>
      <c r="D70" s="699"/>
      <c r="E70" s="699"/>
      <c r="F70" s="699"/>
      <c r="G70" s="699"/>
      <c r="H70" s="699"/>
      <c r="I70" s="699"/>
      <c r="J70" s="699"/>
      <c r="K70" s="699"/>
      <c r="L70" s="699"/>
      <c r="M70" s="699"/>
      <c r="N70" s="699"/>
      <c r="O70" s="699"/>
      <c r="P70" s="699"/>
      <c r="Q70" s="699"/>
      <c r="R70" s="699"/>
      <c r="S70" s="699"/>
      <c r="T70" s="703"/>
      <c r="U70" s="703"/>
      <c r="V70" s="703"/>
      <c r="W70" s="685"/>
      <c r="X70" s="685"/>
      <c r="Y70" s="685"/>
      <c r="Z70" s="686"/>
      <c r="AA70" s="686"/>
      <c r="AB70" s="686"/>
      <c r="AC70" s="686"/>
      <c r="AD70" s="686"/>
      <c r="AE70" s="686"/>
      <c r="AF70" s="686"/>
      <c r="AG70" s="686"/>
      <c r="AH70" s="686"/>
      <c r="AI70" s="686"/>
      <c r="AL70" s="153"/>
      <c r="AT70" s="153"/>
    </row>
    <row r="71" spans="1:46" ht="20.100000000000001" customHeight="1" x14ac:dyDescent="0.15">
      <c r="A71" s="190"/>
      <c r="B71" s="698" t="s">
        <v>315</v>
      </c>
      <c r="C71" s="698"/>
      <c r="D71" s="699"/>
      <c r="E71" s="699"/>
      <c r="F71" s="699"/>
      <c r="G71" s="699"/>
      <c r="H71" s="699"/>
      <c r="I71" s="699"/>
      <c r="J71" s="699"/>
      <c r="K71" s="699"/>
      <c r="L71" s="699"/>
      <c r="M71" s="699"/>
      <c r="N71" s="699"/>
      <c r="O71" s="699"/>
      <c r="P71" s="699"/>
      <c r="Q71" s="699"/>
      <c r="R71" s="699"/>
      <c r="S71" s="699"/>
      <c r="T71" s="703"/>
      <c r="U71" s="703"/>
      <c r="V71" s="703"/>
      <c r="W71" s="685"/>
      <c r="X71" s="685"/>
      <c r="Y71" s="685"/>
      <c r="Z71" s="686"/>
      <c r="AA71" s="686"/>
      <c r="AB71" s="686"/>
      <c r="AC71" s="686"/>
      <c r="AD71" s="686"/>
      <c r="AE71" s="686"/>
      <c r="AF71" s="686"/>
      <c r="AG71" s="686"/>
      <c r="AH71" s="686"/>
      <c r="AI71" s="686"/>
      <c r="AL71" s="153"/>
      <c r="AT71" s="153"/>
    </row>
    <row r="72" spans="1:46" ht="20.100000000000001" customHeight="1" x14ac:dyDescent="0.15">
      <c r="A72" s="190"/>
      <c r="B72" s="698" t="s">
        <v>316</v>
      </c>
      <c r="C72" s="698"/>
      <c r="D72" s="699"/>
      <c r="E72" s="699"/>
      <c r="F72" s="699"/>
      <c r="G72" s="699"/>
      <c r="H72" s="699"/>
      <c r="I72" s="699"/>
      <c r="J72" s="699"/>
      <c r="K72" s="699"/>
      <c r="L72" s="699"/>
      <c r="M72" s="699"/>
      <c r="N72" s="699"/>
      <c r="O72" s="699"/>
      <c r="P72" s="699"/>
      <c r="Q72" s="699"/>
      <c r="R72" s="699"/>
      <c r="S72" s="699"/>
      <c r="T72" s="703"/>
      <c r="U72" s="703"/>
      <c r="V72" s="703"/>
      <c r="W72" s="685"/>
      <c r="X72" s="685"/>
      <c r="Y72" s="685"/>
      <c r="Z72" s="686"/>
      <c r="AA72" s="686"/>
      <c r="AB72" s="686"/>
      <c r="AC72" s="686"/>
      <c r="AD72" s="686"/>
      <c r="AE72" s="686"/>
      <c r="AF72" s="686"/>
      <c r="AG72" s="686"/>
      <c r="AH72" s="686"/>
      <c r="AI72" s="686"/>
      <c r="AL72" s="153"/>
      <c r="AT72" s="153"/>
    </row>
    <row r="73" spans="1:46" ht="20.100000000000001" customHeight="1" x14ac:dyDescent="0.15">
      <c r="A73" s="190"/>
      <c r="B73" s="698" t="s">
        <v>317</v>
      </c>
      <c r="C73" s="698"/>
      <c r="D73" s="699"/>
      <c r="E73" s="699"/>
      <c r="F73" s="699"/>
      <c r="G73" s="699"/>
      <c r="H73" s="699"/>
      <c r="I73" s="699"/>
      <c r="J73" s="699"/>
      <c r="K73" s="699"/>
      <c r="L73" s="699"/>
      <c r="M73" s="699"/>
      <c r="N73" s="699"/>
      <c r="O73" s="699"/>
      <c r="P73" s="699"/>
      <c r="Q73" s="699"/>
      <c r="R73" s="699"/>
      <c r="S73" s="699"/>
      <c r="T73" s="703"/>
      <c r="U73" s="703"/>
      <c r="V73" s="703"/>
      <c r="W73" s="685"/>
      <c r="X73" s="685"/>
      <c r="Y73" s="685"/>
      <c r="Z73" s="686"/>
      <c r="AA73" s="686"/>
      <c r="AB73" s="686"/>
      <c r="AC73" s="686"/>
      <c r="AD73" s="686"/>
      <c r="AE73" s="686"/>
      <c r="AF73" s="686"/>
      <c r="AG73" s="686"/>
      <c r="AH73" s="686"/>
      <c r="AI73" s="686"/>
      <c r="AL73" s="153"/>
      <c r="AT73" s="153"/>
    </row>
    <row r="74" spans="1:46" ht="20.100000000000001" customHeight="1" x14ac:dyDescent="0.15">
      <c r="A74" s="190"/>
      <c r="B74" s="717" t="s">
        <v>318</v>
      </c>
      <c r="C74" s="717"/>
      <c r="D74" s="718"/>
      <c r="E74" s="718"/>
      <c r="F74" s="718"/>
      <c r="G74" s="718"/>
      <c r="H74" s="718"/>
      <c r="I74" s="718"/>
      <c r="J74" s="718"/>
      <c r="K74" s="718"/>
      <c r="L74" s="718"/>
      <c r="M74" s="718"/>
      <c r="N74" s="718"/>
      <c r="O74" s="718"/>
      <c r="P74" s="718"/>
      <c r="Q74" s="718"/>
      <c r="R74" s="718"/>
      <c r="S74" s="718"/>
      <c r="T74" s="719"/>
      <c r="U74" s="719"/>
      <c r="V74" s="719"/>
      <c r="W74" s="720"/>
      <c r="X74" s="720"/>
      <c r="Y74" s="720"/>
      <c r="Z74" s="721"/>
      <c r="AA74" s="721"/>
      <c r="AB74" s="721"/>
      <c r="AC74" s="721"/>
      <c r="AD74" s="721"/>
      <c r="AE74" s="721"/>
      <c r="AF74" s="721"/>
      <c r="AG74" s="721"/>
      <c r="AH74" s="721"/>
      <c r="AI74" s="721"/>
      <c r="AL74" s="153"/>
      <c r="AT74" s="153"/>
    </row>
    <row r="75" spans="1:46" ht="20.100000000000001" customHeight="1" x14ac:dyDescent="0.15">
      <c r="A75" s="190"/>
      <c r="B75" s="191"/>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3"/>
      <c r="AJ75" s="194"/>
      <c r="AK75" s="194"/>
      <c r="AL75" s="194"/>
      <c r="AM75" s="194"/>
      <c r="AT75" s="153"/>
    </row>
    <row r="76" spans="1:46" ht="20.100000000000001" customHeight="1" x14ac:dyDescent="0.15">
      <c r="A76" s="190"/>
      <c r="B76" s="191" t="s">
        <v>255</v>
      </c>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3"/>
      <c r="AJ76" s="194"/>
      <c r="AK76" s="194"/>
      <c r="AL76" s="194"/>
      <c r="AM76" s="194"/>
      <c r="AT76" s="153"/>
    </row>
    <row r="77" spans="1:46" ht="19.5" customHeight="1" x14ac:dyDescent="0.15">
      <c r="A77" s="190"/>
      <c r="C77" s="153" t="s">
        <v>256</v>
      </c>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3"/>
      <c r="AJ77" s="194"/>
      <c r="AK77" s="194"/>
      <c r="AL77" s="194"/>
      <c r="AM77" s="194"/>
      <c r="AT77" s="153"/>
    </row>
    <row r="78" spans="1:46" ht="19.5" customHeight="1" x14ac:dyDescent="0.15">
      <c r="A78" s="195"/>
      <c r="B78" s="210"/>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2"/>
      <c r="AT78" s="153"/>
    </row>
    <row r="79" spans="1:46" ht="19.5" customHeight="1" x14ac:dyDescent="0.15">
      <c r="A79" s="196"/>
      <c r="B79" s="213"/>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5"/>
      <c r="AT79" s="153"/>
    </row>
    <row r="80" spans="1:46" ht="19.5" customHeight="1" x14ac:dyDescent="0.15">
      <c r="A80" s="196"/>
      <c r="B80" s="213"/>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5"/>
      <c r="AT80" s="153"/>
    </row>
    <row r="81" spans="1:46" ht="19.5" customHeight="1" x14ac:dyDescent="0.15">
      <c r="A81" s="196"/>
      <c r="B81" s="213"/>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5"/>
      <c r="AT81" s="153"/>
    </row>
    <row r="82" spans="1:46" ht="19.5" customHeight="1" x14ac:dyDescent="0.15">
      <c r="A82" s="196"/>
      <c r="B82" s="213"/>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5"/>
      <c r="AT82" s="153"/>
    </row>
    <row r="83" spans="1:46" ht="19.5" customHeight="1" x14ac:dyDescent="0.15">
      <c r="A83" s="196"/>
      <c r="B83" s="213"/>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5"/>
      <c r="AT83" s="153"/>
    </row>
    <row r="84" spans="1:46" ht="19.5" customHeight="1" x14ac:dyDescent="0.15">
      <c r="A84" s="196"/>
      <c r="B84" s="213"/>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5"/>
      <c r="AT84" s="153"/>
    </row>
    <row r="85" spans="1:46" ht="19.5" customHeight="1" x14ac:dyDescent="0.15">
      <c r="A85" s="196"/>
      <c r="B85" s="213"/>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5"/>
      <c r="AT85" s="153"/>
    </row>
    <row r="86" spans="1:46" ht="19.5" customHeight="1" x14ac:dyDescent="0.15">
      <c r="A86" s="196"/>
      <c r="B86" s="213"/>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5"/>
      <c r="AT86" s="153"/>
    </row>
    <row r="87" spans="1:46" ht="19.5" customHeight="1" x14ac:dyDescent="0.15">
      <c r="A87" s="196"/>
      <c r="B87" s="213"/>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5"/>
      <c r="AT87" s="153"/>
    </row>
    <row r="88" spans="1:46" ht="19.5" customHeight="1" x14ac:dyDescent="0.15">
      <c r="A88" s="196"/>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5"/>
      <c r="AT88" s="153"/>
    </row>
    <row r="89" spans="1:46" ht="19.5" customHeight="1" x14ac:dyDescent="0.15">
      <c r="A89" s="196"/>
      <c r="B89" s="213"/>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5"/>
      <c r="AT89" s="153"/>
    </row>
    <row r="90" spans="1:46" ht="19.5" customHeight="1" x14ac:dyDescent="0.15">
      <c r="A90" s="196"/>
      <c r="B90" s="213"/>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5"/>
      <c r="AT90" s="153"/>
    </row>
    <row r="91" spans="1:46" ht="19.5" customHeight="1" x14ac:dyDescent="0.15">
      <c r="A91" s="196"/>
      <c r="B91" s="213"/>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5"/>
      <c r="AT91" s="153"/>
    </row>
    <row r="92" spans="1:46" ht="19.5" customHeight="1" x14ac:dyDescent="0.15">
      <c r="A92" s="196"/>
      <c r="B92" s="213"/>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5"/>
      <c r="AT92" s="153"/>
    </row>
    <row r="93" spans="1:46" ht="19.5" customHeight="1" x14ac:dyDescent="0.15">
      <c r="A93" s="196"/>
      <c r="B93" s="213"/>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5"/>
      <c r="AT93" s="153"/>
    </row>
    <row r="94" spans="1:46" ht="19.5" customHeight="1" x14ac:dyDescent="0.15">
      <c r="A94" s="196"/>
      <c r="B94" s="213"/>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5"/>
      <c r="AT94" s="153"/>
    </row>
    <row r="95" spans="1:46" ht="19.5" customHeight="1" x14ac:dyDescent="0.15">
      <c r="A95" s="196"/>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5"/>
      <c r="AT95" s="153"/>
    </row>
    <row r="96" spans="1:46" ht="19.5" customHeight="1" x14ac:dyDescent="0.15">
      <c r="A96" s="196"/>
      <c r="B96" s="213"/>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5"/>
      <c r="AT96" s="153"/>
    </row>
    <row r="97" spans="1:46" ht="19.5" customHeight="1" x14ac:dyDescent="0.15">
      <c r="A97" s="196"/>
      <c r="B97" s="213"/>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5"/>
      <c r="AT97" s="153"/>
    </row>
    <row r="98" spans="1:46" ht="19.5" customHeight="1" x14ac:dyDescent="0.15">
      <c r="A98" s="196"/>
      <c r="B98" s="213"/>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5"/>
      <c r="AT98" s="153"/>
    </row>
    <row r="99" spans="1:46" ht="19.5" customHeight="1" x14ac:dyDescent="0.15">
      <c r="A99" s="196"/>
      <c r="B99" s="213"/>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5"/>
      <c r="AT99" s="153"/>
    </row>
    <row r="100" spans="1:46" ht="19.5" customHeight="1" x14ac:dyDescent="0.15">
      <c r="A100" s="196"/>
      <c r="B100" s="213"/>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5"/>
      <c r="AT100" s="153"/>
    </row>
    <row r="101" spans="1:46" ht="19.5" customHeight="1" x14ac:dyDescent="0.15">
      <c r="A101" s="195"/>
      <c r="B101" s="213"/>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5"/>
      <c r="AT101" s="153"/>
    </row>
    <row r="102" spans="1:46" ht="19.5" customHeight="1" x14ac:dyDescent="0.15">
      <c r="A102" s="196"/>
      <c r="B102" s="213"/>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5"/>
      <c r="AT102" s="153"/>
    </row>
    <row r="103" spans="1:46" ht="19.5" customHeight="1" x14ac:dyDescent="0.15">
      <c r="A103" s="196"/>
      <c r="B103" s="216"/>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8"/>
      <c r="AT103" s="153"/>
    </row>
    <row r="104" spans="1:46" ht="19.5" customHeight="1" x14ac:dyDescent="0.15">
      <c r="M104" s="154"/>
      <c r="AL104" s="153"/>
      <c r="AT104" s="153"/>
    </row>
    <row r="105" spans="1:46" ht="19.5" customHeight="1" x14ac:dyDescent="0.15">
      <c r="M105" s="154"/>
      <c r="AL105" s="153"/>
      <c r="AT105" s="153"/>
    </row>
    <row r="106" spans="1:46" ht="19.5" customHeight="1" x14ac:dyDescent="0.15">
      <c r="M106" s="154"/>
      <c r="AL106" s="153"/>
      <c r="AT106" s="153"/>
    </row>
    <row r="107" spans="1:46" ht="19.5" customHeight="1" x14ac:dyDescent="0.15">
      <c r="M107" s="154"/>
      <c r="AT107" s="153"/>
    </row>
    <row r="108" spans="1:46" ht="19.5" customHeight="1" x14ac:dyDescent="0.15"/>
    <row r="109" spans="1:46" ht="19.5" customHeight="1" x14ac:dyDescent="0.15">
      <c r="Y109" s="153" ph="1"/>
    </row>
    <row r="110" spans="1:46" ht="19.5" customHeight="1" x14ac:dyDescent="0.15"/>
    <row r="111" spans="1:46" ht="19.5" customHeight="1" x14ac:dyDescent="0.15"/>
    <row r="112" spans="1:46"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34" spans="25:25" ht="21" x14ac:dyDescent="0.15">
      <c r="Y134" s="153" ph="1"/>
    </row>
    <row r="139" spans="25:25" ht="21" x14ac:dyDescent="0.15">
      <c r="Y139" s="153" ph="1"/>
    </row>
    <row r="141" spans="25:25" ht="21" x14ac:dyDescent="0.15">
      <c r="Y141" s="153" ph="1"/>
    </row>
    <row r="143" spans="25:25" ht="21" x14ac:dyDescent="0.15">
      <c r="Y143" s="153" ph="1"/>
    </row>
    <row r="150" spans="25:25" ht="21" x14ac:dyDescent="0.15">
      <c r="Y150" s="153" ph="1"/>
    </row>
    <row r="155" spans="25:25" ht="21" x14ac:dyDescent="0.15">
      <c r="Y155" s="153" ph="1"/>
    </row>
    <row r="157" spans="25:25" ht="21" x14ac:dyDescent="0.15">
      <c r="Y157" s="153" ph="1"/>
    </row>
    <row r="169" spans="25:25" ht="21" x14ac:dyDescent="0.15">
      <c r="Y169" s="153" ph="1"/>
    </row>
    <row r="174" spans="25:25" ht="21" x14ac:dyDescent="0.15">
      <c r="Y174" s="153" ph="1"/>
    </row>
    <row r="176" spans="25:25" ht="21" x14ac:dyDescent="0.15">
      <c r="Y176" s="153" ph="1"/>
    </row>
    <row r="178" spans="25:25" ht="21" x14ac:dyDescent="0.15">
      <c r="Y178" s="153" ph="1"/>
    </row>
    <row r="185" spans="25:25" ht="21" x14ac:dyDescent="0.15">
      <c r="Y185" s="153" ph="1"/>
    </row>
    <row r="190" spans="25:25" ht="21" x14ac:dyDescent="0.15">
      <c r="Y190" s="153" ph="1"/>
    </row>
    <row r="192" spans="25:25" ht="21" x14ac:dyDescent="0.15">
      <c r="Y192" s="153" ph="1"/>
    </row>
    <row r="195" spans="25:25" ht="21" x14ac:dyDescent="0.15">
      <c r="Y195" s="153" ph="1"/>
    </row>
    <row r="197" spans="25:25" ht="21" x14ac:dyDescent="0.15">
      <c r="Y197" s="153" ph="1"/>
    </row>
    <row r="199" spans="25:25" ht="21" x14ac:dyDescent="0.15">
      <c r="Y199" s="153" ph="1"/>
    </row>
    <row r="206" spans="25:25" ht="21" x14ac:dyDescent="0.15">
      <c r="Y206" s="153" ph="1"/>
    </row>
    <row r="211" spans="25:25" ht="21" x14ac:dyDescent="0.15">
      <c r="Y211" s="153" ph="1"/>
    </row>
    <row r="213" spans="25:25" ht="21" x14ac:dyDescent="0.15">
      <c r="Y213" s="153" ph="1"/>
    </row>
    <row r="214" spans="25:25" ht="21" x14ac:dyDescent="0.15">
      <c r="Y214" s="153" ph="1"/>
    </row>
    <row r="218" spans="25:25" ht="21" x14ac:dyDescent="0.15">
      <c r="Y218" s="153" ph="1"/>
    </row>
    <row r="220" spans="25:25" ht="21" x14ac:dyDescent="0.15">
      <c r="Y220" s="153" ph="1"/>
    </row>
    <row r="221" spans="25:25" ht="21" x14ac:dyDescent="0.15">
      <c r="Y221" s="153" ph="1"/>
    </row>
    <row r="224" spans="25:25" ht="21" x14ac:dyDescent="0.15">
      <c r="Y224" s="153" ph="1"/>
    </row>
    <row r="225" spans="25:25" ht="21" x14ac:dyDescent="0.15">
      <c r="Y225" s="153" ph="1"/>
    </row>
    <row r="226" spans="25:25" ht="21" x14ac:dyDescent="0.15">
      <c r="Y226" s="153" ph="1"/>
    </row>
    <row r="228" spans="25:25" ht="21" x14ac:dyDescent="0.15">
      <c r="Y228" s="153" ph="1"/>
    </row>
    <row r="230" spans="25:25" ht="21" x14ac:dyDescent="0.15">
      <c r="Y230" s="153" ph="1"/>
    </row>
    <row r="232" spans="25:25" ht="21" x14ac:dyDescent="0.15">
      <c r="Y232" s="153" ph="1"/>
    </row>
    <row r="239" spans="25:25" ht="21" x14ac:dyDescent="0.15">
      <c r="Y239" s="153" ph="1"/>
    </row>
    <row r="244" spans="25:25" ht="21" x14ac:dyDescent="0.15">
      <c r="Y244" s="153" ph="1"/>
    </row>
    <row r="246" spans="25:25" ht="21" x14ac:dyDescent="0.15">
      <c r="Y246" s="153" ph="1"/>
    </row>
    <row r="249" spans="25:25" ht="21" x14ac:dyDescent="0.15">
      <c r="Y249" s="153" ph="1"/>
    </row>
    <row r="251" spans="25:25" ht="21" x14ac:dyDescent="0.15">
      <c r="Y251" s="153" ph="1"/>
    </row>
    <row r="253" spans="25:25" ht="21" x14ac:dyDescent="0.15">
      <c r="Y253" s="153" ph="1"/>
    </row>
    <row r="260" spans="25:25" ht="21" x14ac:dyDescent="0.15">
      <c r="Y260" s="153" ph="1"/>
    </row>
    <row r="265" spans="25:25" ht="21" x14ac:dyDescent="0.15">
      <c r="Y265" s="153" ph="1"/>
    </row>
    <row r="267" spans="25:25" ht="21" x14ac:dyDescent="0.15">
      <c r="Y267" s="153" ph="1"/>
    </row>
    <row r="268" spans="25:25" ht="21" x14ac:dyDescent="0.15">
      <c r="Y268" s="153" ph="1"/>
    </row>
    <row r="272" spans="25:25" ht="21" x14ac:dyDescent="0.15">
      <c r="Y272" s="153" ph="1"/>
    </row>
    <row r="274" spans="25:25" ht="21" x14ac:dyDescent="0.15">
      <c r="Y274" s="153" ph="1"/>
    </row>
    <row r="275" spans="25:25" ht="21" x14ac:dyDescent="0.15">
      <c r="Y275" s="153" ph="1"/>
    </row>
    <row r="278" spans="25:25" ht="21" x14ac:dyDescent="0.15">
      <c r="Y278" s="153" ph="1"/>
    </row>
    <row r="279" spans="25:25" ht="21" x14ac:dyDescent="0.15">
      <c r="Y279" s="153" ph="1"/>
    </row>
    <row r="280" spans="25:25" ht="21" x14ac:dyDescent="0.15">
      <c r="Y280" s="153" ph="1"/>
    </row>
    <row r="282" spans="25:25" ht="21" x14ac:dyDescent="0.15">
      <c r="Y282" s="153" ph="1"/>
    </row>
    <row r="285" spans="25:25" ht="21" x14ac:dyDescent="0.15">
      <c r="Y285" s="153" ph="1"/>
    </row>
    <row r="286" spans="25:25" ht="21" x14ac:dyDescent="0.15">
      <c r="Y286" s="153" ph="1"/>
    </row>
    <row r="287" spans="25:25" ht="21" x14ac:dyDescent="0.15">
      <c r="Y287" s="153" ph="1"/>
    </row>
    <row r="288" spans="25:25" ht="21" x14ac:dyDescent="0.15">
      <c r="Y288" s="153" ph="1"/>
    </row>
    <row r="291" spans="25:25" ht="21" x14ac:dyDescent="0.15">
      <c r="Y291" s="153" ph="1"/>
    </row>
    <row r="292" spans="25:25" ht="21" x14ac:dyDescent="0.15">
      <c r="Y292" s="153" ph="1"/>
    </row>
    <row r="293" spans="25:25" ht="21" x14ac:dyDescent="0.15">
      <c r="Y293" s="153" ph="1"/>
    </row>
    <row r="294" spans="25:25" ht="21" x14ac:dyDescent="0.15">
      <c r="Y294" s="153" ph="1"/>
    </row>
    <row r="295" spans="25:25" ht="21" x14ac:dyDescent="0.15">
      <c r="Y295" s="153" ph="1"/>
    </row>
    <row r="296" spans="25:25" ht="21" x14ac:dyDescent="0.15">
      <c r="Y296" s="153" ph="1"/>
    </row>
    <row r="297" spans="25:25" ht="21" x14ac:dyDescent="0.15">
      <c r="Y297" s="153" ph="1"/>
    </row>
    <row r="300" spans="25:25" ht="21" x14ac:dyDescent="0.15">
      <c r="Y300" s="153" ph="1"/>
    </row>
    <row r="304" spans="25:25" ht="21" x14ac:dyDescent="0.15">
      <c r="Y304" s="153" ph="1"/>
    </row>
    <row r="306" spans="25:25" ht="21" x14ac:dyDescent="0.15">
      <c r="Y306" s="153" ph="1"/>
    </row>
    <row r="307" spans="25:25" ht="21" x14ac:dyDescent="0.15">
      <c r="Y307" s="153" ph="1"/>
    </row>
    <row r="310" spans="25:25" ht="21" x14ac:dyDescent="0.15">
      <c r="Y310" s="153" ph="1"/>
    </row>
    <row r="311" spans="25:25" ht="21" x14ac:dyDescent="0.15">
      <c r="Y311" s="153" ph="1"/>
    </row>
    <row r="312" spans="25:25" ht="21" x14ac:dyDescent="0.15">
      <c r="Y312" s="153" ph="1"/>
    </row>
    <row r="314" spans="25:25" ht="21" x14ac:dyDescent="0.15">
      <c r="Y314" s="153" ph="1"/>
    </row>
    <row r="317" spans="25:25" ht="21" x14ac:dyDescent="0.15">
      <c r="Y317" s="153" ph="1"/>
    </row>
    <row r="318" spans="25:25" ht="21" x14ac:dyDescent="0.15">
      <c r="Y318" s="153" ph="1"/>
    </row>
    <row r="319" spans="25:25" ht="21" x14ac:dyDescent="0.15">
      <c r="Y319" s="153" ph="1"/>
    </row>
    <row r="320" spans="25:25" ht="21" x14ac:dyDescent="0.15">
      <c r="Y320" s="153" ph="1"/>
    </row>
    <row r="323" spans="25:25" ht="21" x14ac:dyDescent="0.15">
      <c r="Y323" s="153" ph="1"/>
    </row>
    <row r="324" spans="25:25" ht="21" x14ac:dyDescent="0.15">
      <c r="Y324" s="153" ph="1"/>
    </row>
    <row r="325" spans="25:25" ht="21" x14ac:dyDescent="0.15">
      <c r="Y325" s="153" ph="1"/>
    </row>
    <row r="326" spans="25:25" ht="21" x14ac:dyDescent="0.15">
      <c r="Y326" s="153" ph="1"/>
    </row>
    <row r="327" spans="25:25" ht="21" x14ac:dyDescent="0.15">
      <c r="Y327" s="153" ph="1"/>
    </row>
    <row r="328" spans="25:25" ht="21" x14ac:dyDescent="0.15">
      <c r="Y328" s="153" ph="1"/>
    </row>
    <row r="329" spans="25:25" ht="21" x14ac:dyDescent="0.15">
      <c r="Y329" s="153" ph="1"/>
    </row>
    <row r="332" spans="25:25" ht="21" x14ac:dyDescent="0.15">
      <c r="Y332" s="153" ph="1"/>
    </row>
    <row r="333" spans="25:25" ht="21" x14ac:dyDescent="0.15">
      <c r="Y333" s="153" ph="1"/>
    </row>
    <row r="334" spans="25:25" ht="21" x14ac:dyDescent="0.15">
      <c r="Y334" s="153" ph="1"/>
    </row>
    <row r="336" spans="25:25" ht="21" x14ac:dyDescent="0.15">
      <c r="Y336" s="153" ph="1"/>
    </row>
    <row r="339" spans="25:25" ht="21" x14ac:dyDescent="0.15">
      <c r="Y339" s="153" ph="1"/>
    </row>
    <row r="340" spans="25:25" ht="21" x14ac:dyDescent="0.15">
      <c r="Y340" s="153" ph="1"/>
    </row>
    <row r="341" spans="25:25" ht="21" x14ac:dyDescent="0.15">
      <c r="Y341" s="153" ph="1"/>
    </row>
    <row r="342" spans="25:25" ht="21" x14ac:dyDescent="0.15">
      <c r="Y342" s="153" ph="1"/>
    </row>
    <row r="345" spans="25:25" ht="21" x14ac:dyDescent="0.15">
      <c r="Y345" s="153" ph="1"/>
    </row>
    <row r="346" spans="25:25" ht="21" x14ac:dyDescent="0.15">
      <c r="Y346" s="153" ph="1"/>
    </row>
    <row r="347" spans="25:25" ht="21" x14ac:dyDescent="0.15">
      <c r="Y347" s="153" ph="1"/>
    </row>
    <row r="348" spans="25:25" ht="21" x14ac:dyDescent="0.15">
      <c r="Y348" s="153" ph="1"/>
    </row>
    <row r="349" spans="25:25" ht="21" x14ac:dyDescent="0.15">
      <c r="Y349" s="153" ph="1"/>
    </row>
    <row r="350" spans="25:25" ht="21" x14ac:dyDescent="0.15">
      <c r="Y350" s="153" ph="1"/>
    </row>
    <row r="351" spans="25:25" ht="21" x14ac:dyDescent="0.15">
      <c r="Y351" s="153" ph="1"/>
    </row>
    <row r="354" spans="25:25" ht="21" x14ac:dyDescent="0.15">
      <c r="Y354" s="153" ph="1"/>
    </row>
    <row r="355" spans="25:25" ht="21" x14ac:dyDescent="0.15">
      <c r="Y355" s="153" ph="1"/>
    </row>
    <row r="357" spans="25:25" ht="21" x14ac:dyDescent="0.15">
      <c r="Y357" s="153" ph="1"/>
    </row>
    <row r="358" spans="25:25" ht="21" x14ac:dyDescent="0.15">
      <c r="Y358" s="153" ph="1"/>
    </row>
    <row r="359" spans="25:25" ht="21" x14ac:dyDescent="0.15">
      <c r="Y359" s="153" ph="1"/>
    </row>
    <row r="361" spans="25:25" ht="21" x14ac:dyDescent="0.15">
      <c r="Y361" s="153" ph="1"/>
    </row>
    <row r="363" spans="25:25" ht="21" x14ac:dyDescent="0.15">
      <c r="Y363" s="153" ph="1"/>
    </row>
    <row r="365" spans="25:25" ht="21" x14ac:dyDescent="0.15">
      <c r="Y365" s="153" ph="1"/>
    </row>
    <row r="372" spans="25:25" ht="21" x14ac:dyDescent="0.15">
      <c r="Y372" s="153" ph="1"/>
    </row>
    <row r="377" spans="25:25" ht="21" x14ac:dyDescent="0.15">
      <c r="Y377" s="153" ph="1"/>
    </row>
    <row r="379" spans="25:25" ht="21" x14ac:dyDescent="0.15">
      <c r="Y379" s="153" ph="1"/>
    </row>
    <row r="382" spans="25:25" ht="21" x14ac:dyDescent="0.15">
      <c r="Y382" s="153" ph="1"/>
    </row>
    <row r="384" spans="25:25" ht="21" x14ac:dyDescent="0.15">
      <c r="Y384" s="153" ph="1"/>
    </row>
    <row r="386" spans="25:25" ht="21" x14ac:dyDescent="0.15">
      <c r="Y386" s="153" ph="1"/>
    </row>
    <row r="393" spans="25:25" ht="21" x14ac:dyDescent="0.15">
      <c r="Y393" s="153" ph="1"/>
    </row>
    <row r="398" spans="25:25" ht="21" x14ac:dyDescent="0.15">
      <c r="Y398" s="153" ph="1"/>
    </row>
    <row r="400" spans="25:25" ht="21" x14ac:dyDescent="0.15">
      <c r="Y400" s="153" ph="1"/>
    </row>
    <row r="401" spans="25:25" ht="21" x14ac:dyDescent="0.15">
      <c r="Y401" s="153" ph="1"/>
    </row>
    <row r="405" spans="25:25" ht="21" x14ac:dyDescent="0.15">
      <c r="Y405" s="153" ph="1"/>
    </row>
    <row r="407" spans="25:25" ht="21" x14ac:dyDescent="0.15">
      <c r="Y407" s="153" ph="1"/>
    </row>
    <row r="408" spans="25:25" ht="21" x14ac:dyDescent="0.15">
      <c r="Y408" s="153" ph="1"/>
    </row>
    <row r="411" spans="25:25" ht="21" x14ac:dyDescent="0.15">
      <c r="Y411" s="153" ph="1"/>
    </row>
    <row r="412" spans="25:25" ht="21" x14ac:dyDescent="0.15">
      <c r="Y412" s="153" ph="1"/>
    </row>
    <row r="413" spans="25:25" ht="21" x14ac:dyDescent="0.15">
      <c r="Y413" s="153" ph="1"/>
    </row>
    <row r="415" spans="25:25" ht="21" x14ac:dyDescent="0.15">
      <c r="Y415" s="153" ph="1"/>
    </row>
    <row r="418" spans="25:25" ht="21" x14ac:dyDescent="0.15">
      <c r="Y418" s="153" ph="1"/>
    </row>
    <row r="419" spans="25:25" ht="21" x14ac:dyDescent="0.15">
      <c r="Y419" s="153" ph="1"/>
    </row>
    <row r="420" spans="25:25" ht="21" x14ac:dyDescent="0.15">
      <c r="Y420" s="153" ph="1"/>
    </row>
    <row r="421" spans="25:25" ht="21" x14ac:dyDescent="0.15">
      <c r="Y421" s="153" ph="1"/>
    </row>
    <row r="424" spans="25:25" ht="21" x14ac:dyDescent="0.15">
      <c r="Y424" s="153" ph="1"/>
    </row>
    <row r="425" spans="25:25" ht="21" x14ac:dyDescent="0.15">
      <c r="Y425" s="153" ph="1"/>
    </row>
    <row r="426" spans="25:25" ht="21" x14ac:dyDescent="0.15">
      <c r="Y426" s="153" ph="1"/>
    </row>
    <row r="427" spans="25:25" ht="21" x14ac:dyDescent="0.15">
      <c r="Y427" s="153" ph="1"/>
    </row>
    <row r="428" spans="25:25" ht="21" x14ac:dyDescent="0.15">
      <c r="Y428" s="153" ph="1"/>
    </row>
    <row r="429" spans="25:25" ht="21" x14ac:dyDescent="0.15">
      <c r="Y429" s="153" ph="1"/>
    </row>
    <row r="430" spans="25:25" ht="21" x14ac:dyDescent="0.15">
      <c r="Y430" s="153" ph="1"/>
    </row>
    <row r="433" spans="25:25" ht="21" x14ac:dyDescent="0.15">
      <c r="Y433" s="153" ph="1"/>
    </row>
    <row r="437" spans="25:25" ht="21" x14ac:dyDescent="0.15">
      <c r="Y437" s="153" ph="1"/>
    </row>
    <row r="439" spans="25:25" ht="21" x14ac:dyDescent="0.15">
      <c r="Y439" s="153" ph="1"/>
    </row>
    <row r="440" spans="25:25" ht="21" x14ac:dyDescent="0.15">
      <c r="Y440" s="153" ph="1"/>
    </row>
    <row r="443" spans="25:25" ht="21" x14ac:dyDescent="0.15">
      <c r="Y443" s="153" ph="1"/>
    </row>
    <row r="444" spans="25:25" ht="21" x14ac:dyDescent="0.15">
      <c r="Y444" s="153" ph="1"/>
    </row>
    <row r="445" spans="25:25" ht="21" x14ac:dyDescent="0.15">
      <c r="Y445" s="153" ph="1"/>
    </row>
    <row r="447" spans="25:25" ht="21" x14ac:dyDescent="0.15">
      <c r="Y447" s="153" ph="1"/>
    </row>
    <row r="450" spans="25:25" ht="21" x14ac:dyDescent="0.15">
      <c r="Y450" s="153" ph="1"/>
    </row>
    <row r="451" spans="25:25" ht="21" x14ac:dyDescent="0.15">
      <c r="Y451" s="153" ph="1"/>
    </row>
    <row r="452" spans="25:25" ht="21" x14ac:dyDescent="0.15">
      <c r="Y452" s="153" ph="1"/>
    </row>
    <row r="453" spans="25:25" ht="21" x14ac:dyDescent="0.15">
      <c r="Y453" s="153" ph="1"/>
    </row>
    <row r="456" spans="25:25" ht="21" x14ac:dyDescent="0.15">
      <c r="Y456" s="153" ph="1"/>
    </row>
    <row r="457" spans="25:25" ht="21" x14ac:dyDescent="0.15">
      <c r="Y457" s="153" ph="1"/>
    </row>
    <row r="458" spans="25:25" ht="21" x14ac:dyDescent="0.15">
      <c r="Y458" s="153" ph="1"/>
    </row>
    <row r="459" spans="25:25" ht="21" x14ac:dyDescent="0.15">
      <c r="Y459" s="153" ph="1"/>
    </row>
    <row r="460" spans="25:25" ht="21" x14ac:dyDescent="0.15">
      <c r="Y460" s="153" ph="1"/>
    </row>
    <row r="461" spans="25:25" ht="21" x14ac:dyDescent="0.15">
      <c r="Y461" s="153" ph="1"/>
    </row>
    <row r="462" spans="25:25" ht="21" x14ac:dyDescent="0.15">
      <c r="Y462" s="153" ph="1"/>
    </row>
    <row r="465" spans="25:25" ht="21" x14ac:dyDescent="0.15">
      <c r="Y465" s="153" ph="1"/>
    </row>
    <row r="466" spans="25:25" ht="21" x14ac:dyDescent="0.15">
      <c r="Y466" s="153" ph="1"/>
    </row>
    <row r="467" spans="25:25" ht="21" x14ac:dyDescent="0.15">
      <c r="Y467" s="153" ph="1"/>
    </row>
    <row r="469" spans="25:25" ht="21" x14ac:dyDescent="0.15">
      <c r="Y469" s="153" ph="1"/>
    </row>
    <row r="472" spans="25:25" ht="21" x14ac:dyDescent="0.15">
      <c r="Y472" s="153" ph="1"/>
    </row>
    <row r="473" spans="25:25" ht="21" x14ac:dyDescent="0.15">
      <c r="Y473" s="153" ph="1"/>
    </row>
    <row r="474" spans="25:25" ht="21" x14ac:dyDescent="0.15">
      <c r="Y474" s="153" ph="1"/>
    </row>
    <row r="475" spans="25:25" ht="21" x14ac:dyDescent="0.15">
      <c r="Y475" s="153" ph="1"/>
    </row>
    <row r="478" spans="25:25" ht="21" x14ac:dyDescent="0.15">
      <c r="Y478" s="153" ph="1"/>
    </row>
    <row r="479" spans="25:25" ht="21" x14ac:dyDescent="0.15">
      <c r="Y479" s="153" ph="1"/>
    </row>
    <row r="480" spans="25:25" ht="21" x14ac:dyDescent="0.15">
      <c r="Y480" s="153" ph="1"/>
    </row>
    <row r="481" spans="25:25" ht="21" x14ac:dyDescent="0.15">
      <c r="Y481" s="153" ph="1"/>
    </row>
    <row r="482" spans="25:25" ht="21" x14ac:dyDescent="0.15">
      <c r="Y482" s="153" ph="1"/>
    </row>
    <row r="483" spans="25:25" ht="21" x14ac:dyDescent="0.15">
      <c r="Y483" s="153" ph="1"/>
    </row>
    <row r="484" spans="25:25" ht="21" x14ac:dyDescent="0.15">
      <c r="Y484" s="153" ph="1"/>
    </row>
    <row r="487" spans="25:25" ht="21" x14ac:dyDescent="0.15">
      <c r="Y487" s="153" ph="1"/>
    </row>
    <row r="488" spans="25:25" ht="21" x14ac:dyDescent="0.15">
      <c r="Y488" s="153" ph="1"/>
    </row>
    <row r="489" spans="25:25" ht="21" x14ac:dyDescent="0.15">
      <c r="Y489" s="153" ph="1"/>
    </row>
    <row r="490" spans="25:25" ht="21" x14ac:dyDescent="0.15">
      <c r="Y490" s="153" ph="1"/>
    </row>
    <row r="493" spans="25:25" ht="21" x14ac:dyDescent="0.15">
      <c r="Y493" s="153" ph="1"/>
    </row>
    <row r="494" spans="25:25" ht="21" x14ac:dyDescent="0.15">
      <c r="Y494" s="153" ph="1"/>
    </row>
    <row r="495" spans="25:25" ht="21" x14ac:dyDescent="0.15">
      <c r="Y495" s="153" ph="1"/>
    </row>
    <row r="496" spans="25:25" ht="21" x14ac:dyDescent="0.15">
      <c r="Y496" s="153" ph="1"/>
    </row>
    <row r="497" spans="25:25" ht="21" x14ac:dyDescent="0.15">
      <c r="Y497" s="153" ph="1"/>
    </row>
    <row r="498" spans="25:25" ht="21" x14ac:dyDescent="0.15">
      <c r="Y498" s="153" ph="1"/>
    </row>
    <row r="499" spans="25:25" ht="21" x14ac:dyDescent="0.15">
      <c r="Y499" s="153" ph="1"/>
    </row>
    <row r="502" spans="25:25" ht="21" x14ac:dyDescent="0.15">
      <c r="Y502" s="153" ph="1"/>
    </row>
    <row r="503" spans="25:25" ht="21" x14ac:dyDescent="0.15">
      <c r="Y503" s="153" ph="1"/>
    </row>
    <row r="504" spans="25:25" ht="21" x14ac:dyDescent="0.15">
      <c r="Y504" s="153" ph="1"/>
    </row>
    <row r="506" spans="25:25" ht="21" x14ac:dyDescent="0.15">
      <c r="Y506" s="153" ph="1"/>
    </row>
    <row r="509" spans="25:25" ht="21" x14ac:dyDescent="0.15">
      <c r="Y509" s="153" ph="1"/>
    </row>
    <row r="510" spans="25:25" ht="21" x14ac:dyDescent="0.15">
      <c r="Y510" s="153" ph="1"/>
    </row>
    <row r="511" spans="25:25" ht="21" x14ac:dyDescent="0.15">
      <c r="Y511" s="153" ph="1"/>
    </row>
    <row r="512" spans="25:25" ht="21" x14ac:dyDescent="0.15">
      <c r="Y512" s="153" ph="1"/>
    </row>
    <row r="515" spans="25:25" ht="21" x14ac:dyDescent="0.15">
      <c r="Y515" s="153" ph="1"/>
    </row>
    <row r="516" spans="25:25" ht="21" x14ac:dyDescent="0.15">
      <c r="Y516" s="153" ph="1"/>
    </row>
    <row r="517" spans="25:25" ht="21" x14ac:dyDescent="0.15">
      <c r="Y517" s="153" ph="1"/>
    </row>
    <row r="518" spans="25:25" ht="21" x14ac:dyDescent="0.15">
      <c r="Y518" s="153" ph="1"/>
    </row>
    <row r="519" spans="25:25" ht="21" x14ac:dyDescent="0.15">
      <c r="Y519" s="153" ph="1"/>
    </row>
    <row r="520" spans="25:25" ht="21" x14ac:dyDescent="0.15">
      <c r="Y520" s="153" ph="1"/>
    </row>
    <row r="521" spans="25:25" ht="21" x14ac:dyDescent="0.15">
      <c r="Y521" s="153" ph="1"/>
    </row>
    <row r="524" spans="25:25" ht="21" x14ac:dyDescent="0.15">
      <c r="Y524" s="153" ph="1"/>
    </row>
    <row r="525" spans="25:25" ht="21" x14ac:dyDescent="0.15">
      <c r="Y525" s="153" ph="1"/>
    </row>
    <row r="526" spans="25:25" ht="21" x14ac:dyDescent="0.15">
      <c r="Y526" s="153" ph="1"/>
    </row>
    <row r="527" spans="25:25" ht="21" x14ac:dyDescent="0.15">
      <c r="Y527" s="153" ph="1"/>
    </row>
    <row r="528" spans="25:25" ht="21" x14ac:dyDescent="0.15">
      <c r="Y528" s="153" ph="1"/>
    </row>
    <row r="529" spans="25:25" ht="21" x14ac:dyDescent="0.15">
      <c r="Y529" s="153" ph="1"/>
    </row>
    <row r="530" spans="25:25" ht="21" x14ac:dyDescent="0.15">
      <c r="Y530" s="153" ph="1"/>
    </row>
    <row r="531" spans="25:25" ht="21" x14ac:dyDescent="0.15">
      <c r="Y531" s="153" ph="1"/>
    </row>
    <row r="532" spans="25:25" ht="21" x14ac:dyDescent="0.15">
      <c r="Y532" s="153" ph="1"/>
    </row>
    <row r="535" spans="25:25" ht="21" x14ac:dyDescent="0.15">
      <c r="Y535" s="153" ph="1"/>
    </row>
    <row r="536" spans="25:25" ht="21" x14ac:dyDescent="0.15">
      <c r="Y536" s="153" ph="1"/>
    </row>
    <row r="537" spans="25:25" ht="21" x14ac:dyDescent="0.15">
      <c r="Y537" s="153" ph="1"/>
    </row>
    <row r="538" spans="25:25" ht="21" x14ac:dyDescent="0.15">
      <c r="Y538" s="153" ph="1"/>
    </row>
    <row r="541" spans="25:25" ht="21" x14ac:dyDescent="0.15">
      <c r="Y541" s="153" ph="1"/>
    </row>
    <row r="542" spans="25:25" ht="21" x14ac:dyDescent="0.15">
      <c r="Y542" s="153" ph="1"/>
    </row>
    <row r="543" spans="25:25" ht="21" x14ac:dyDescent="0.15">
      <c r="Y543" s="153" ph="1"/>
    </row>
    <row r="544" spans="25:25" ht="21" x14ac:dyDescent="0.15">
      <c r="Y544" s="153" ph="1"/>
    </row>
    <row r="545" spans="25:25" ht="21" x14ac:dyDescent="0.15">
      <c r="Y545" s="153" ph="1"/>
    </row>
    <row r="546" spans="25:25" ht="21" x14ac:dyDescent="0.15">
      <c r="Y546" s="153" ph="1"/>
    </row>
    <row r="547" spans="25:25" ht="21" x14ac:dyDescent="0.15">
      <c r="Y547" s="153" ph="1"/>
    </row>
    <row r="550" spans="25:25" ht="21" x14ac:dyDescent="0.15">
      <c r="Y550" s="153" ph="1"/>
    </row>
    <row r="551" spans="25:25" ht="21" x14ac:dyDescent="0.15">
      <c r="Y551" s="153" ph="1"/>
    </row>
    <row r="552" spans="25:25" ht="21" x14ac:dyDescent="0.15">
      <c r="Y552" s="153" ph="1"/>
    </row>
    <row r="554" spans="25:25" ht="21" x14ac:dyDescent="0.15">
      <c r="Y554" s="153" ph="1"/>
    </row>
    <row r="557" spans="25:25" ht="21" x14ac:dyDescent="0.15">
      <c r="Y557" s="153" ph="1"/>
    </row>
    <row r="558" spans="25:25" ht="21" x14ac:dyDescent="0.15">
      <c r="Y558" s="153" ph="1"/>
    </row>
    <row r="559" spans="25:25" ht="21" x14ac:dyDescent="0.15">
      <c r="Y559" s="153" ph="1"/>
    </row>
    <row r="560" spans="25:25" ht="21" x14ac:dyDescent="0.15">
      <c r="Y560" s="153" ph="1"/>
    </row>
    <row r="563" spans="25:25" ht="21" x14ac:dyDescent="0.15">
      <c r="Y563" s="153" ph="1"/>
    </row>
    <row r="564" spans="25:25" ht="21" x14ac:dyDescent="0.15">
      <c r="Y564" s="153" ph="1"/>
    </row>
    <row r="565" spans="25:25" ht="21" x14ac:dyDescent="0.15">
      <c r="Y565" s="153" ph="1"/>
    </row>
    <row r="566" spans="25:25" ht="21" x14ac:dyDescent="0.15">
      <c r="Y566" s="153" ph="1"/>
    </row>
    <row r="567" spans="25:25" ht="21" x14ac:dyDescent="0.15">
      <c r="Y567" s="153" ph="1"/>
    </row>
    <row r="568" spans="25:25" ht="21" x14ac:dyDescent="0.15">
      <c r="Y568" s="153" ph="1"/>
    </row>
    <row r="569" spans="25:25" ht="21" x14ac:dyDescent="0.15">
      <c r="Y569" s="153" ph="1"/>
    </row>
    <row r="572" spans="25:25" ht="21" x14ac:dyDescent="0.15">
      <c r="Y572" s="153" ph="1"/>
    </row>
    <row r="573" spans="25:25" ht="21" x14ac:dyDescent="0.15">
      <c r="Y573" s="153" ph="1"/>
    </row>
    <row r="574" spans="25:25" ht="21" x14ac:dyDescent="0.15">
      <c r="Y574" s="153" ph="1"/>
    </row>
    <row r="575" spans="25:25" ht="21" x14ac:dyDescent="0.15">
      <c r="Y575" s="153" ph="1"/>
    </row>
    <row r="576" spans="25:25" ht="21" x14ac:dyDescent="0.15">
      <c r="Y576" s="153" ph="1"/>
    </row>
    <row r="579" spans="25:25" ht="21" x14ac:dyDescent="0.15">
      <c r="Y579" s="153" ph="1"/>
    </row>
    <row r="582" spans="25:25" ht="21" x14ac:dyDescent="0.15">
      <c r="Y582" s="153" ph="1"/>
    </row>
    <row r="583" spans="25:25" ht="21" x14ac:dyDescent="0.15">
      <c r="Y583" s="153" ph="1"/>
    </row>
    <row r="584" spans="25:25" ht="21" x14ac:dyDescent="0.15">
      <c r="Y584" s="153" ph="1"/>
    </row>
    <row r="585" spans="25:25" ht="21" x14ac:dyDescent="0.15">
      <c r="Y585" s="153" ph="1"/>
    </row>
    <row r="586" spans="25:25" ht="21" x14ac:dyDescent="0.15">
      <c r="Y586" s="153" ph="1"/>
    </row>
    <row r="589" spans="25:25" ht="21" x14ac:dyDescent="0.15">
      <c r="Y589" s="153" ph="1"/>
    </row>
    <row r="592" spans="25:25" ht="21" x14ac:dyDescent="0.15">
      <c r="Y592" s="153" ph="1"/>
    </row>
    <row r="593" spans="25:25" ht="21" x14ac:dyDescent="0.15">
      <c r="Y593" s="153" ph="1"/>
    </row>
    <row r="594" spans="25:25" ht="21" x14ac:dyDescent="0.15">
      <c r="Y594" s="153" ph="1"/>
    </row>
    <row r="595" spans="25:25" ht="21" x14ac:dyDescent="0.15">
      <c r="Y595" s="153" ph="1"/>
    </row>
    <row r="596" spans="25:25" ht="21" x14ac:dyDescent="0.15">
      <c r="Y596" s="153" ph="1"/>
    </row>
    <row r="599" spans="25:25" ht="21" x14ac:dyDescent="0.15">
      <c r="Y599" s="153" ph="1"/>
    </row>
    <row r="602" spans="25:25" ht="21" x14ac:dyDescent="0.15">
      <c r="Y602" s="153" ph="1"/>
    </row>
    <row r="603" spans="25:25" ht="21" x14ac:dyDescent="0.15">
      <c r="Y603" s="153" ph="1"/>
    </row>
    <row r="604" spans="25:25" ht="21" x14ac:dyDescent="0.15">
      <c r="Y604" s="153" ph="1"/>
    </row>
    <row r="605" spans="25:25" ht="21" x14ac:dyDescent="0.15">
      <c r="Y605" s="153" ph="1"/>
    </row>
    <row r="606" spans="25:25" ht="21" x14ac:dyDescent="0.15">
      <c r="Y606" s="153" ph="1"/>
    </row>
    <row r="608" spans="25:25" ht="21" x14ac:dyDescent="0.15">
      <c r="Y608" s="153" ph="1"/>
    </row>
    <row r="609" spans="25:25" ht="21" x14ac:dyDescent="0.15">
      <c r="Y609" s="153" ph="1"/>
    </row>
    <row r="610" spans="25:25" ht="21" x14ac:dyDescent="0.15">
      <c r="Y610" s="153" ph="1"/>
    </row>
    <row r="612" spans="25:25" ht="21" x14ac:dyDescent="0.15">
      <c r="Y612" s="153" ph="1"/>
    </row>
    <row r="615" spans="25:25" ht="21" x14ac:dyDescent="0.15">
      <c r="Y615" s="153" ph="1"/>
    </row>
    <row r="616" spans="25:25" ht="21" x14ac:dyDescent="0.15">
      <c r="Y616" s="153" ph="1"/>
    </row>
    <row r="617" spans="25:25" ht="21" x14ac:dyDescent="0.15">
      <c r="Y617" s="153" ph="1"/>
    </row>
    <row r="618" spans="25:25" ht="21" x14ac:dyDescent="0.15">
      <c r="Y618" s="153" ph="1"/>
    </row>
    <row r="619" spans="25:25" ht="21" x14ac:dyDescent="0.15">
      <c r="Y619" s="153" ph="1"/>
    </row>
    <row r="620" spans="25:25" ht="21" x14ac:dyDescent="0.15">
      <c r="Y620" s="153" ph="1"/>
    </row>
    <row r="621" spans="25:25" ht="21" x14ac:dyDescent="0.15">
      <c r="Y621" s="153" ph="1"/>
    </row>
    <row r="624" spans="25:25" ht="21" x14ac:dyDescent="0.15">
      <c r="Y624" s="153" ph="1"/>
    </row>
    <row r="626" spans="25:25" ht="21" x14ac:dyDescent="0.15">
      <c r="Y626" s="153" ph="1"/>
    </row>
    <row r="627" spans="25:25" ht="21" x14ac:dyDescent="0.15">
      <c r="Y627" s="153" ph="1"/>
    </row>
    <row r="628" spans="25:25" ht="21" x14ac:dyDescent="0.15">
      <c r="Y628" s="153" ph="1"/>
    </row>
    <row r="629" spans="25:25" ht="21" x14ac:dyDescent="0.15">
      <c r="Y629" s="153" ph="1"/>
    </row>
    <row r="631" spans="25:25" ht="21" x14ac:dyDescent="0.15">
      <c r="Y631" s="153" ph="1"/>
    </row>
    <row r="632" spans="25:25" ht="21" x14ac:dyDescent="0.15">
      <c r="Y632" s="153" ph="1"/>
    </row>
    <row r="635" spans="25:25" ht="21" x14ac:dyDescent="0.15">
      <c r="Y635" s="153" ph="1"/>
    </row>
    <row r="636" spans="25:25" ht="21" x14ac:dyDescent="0.15">
      <c r="Y636" s="153" ph="1"/>
    </row>
    <row r="637" spans="25:25" ht="21" x14ac:dyDescent="0.15">
      <c r="Y637" s="153" ph="1"/>
    </row>
    <row r="638" spans="25:25" ht="21" x14ac:dyDescent="0.15">
      <c r="Y638" s="153" ph="1"/>
    </row>
    <row r="639" spans="25:25" ht="21" x14ac:dyDescent="0.15">
      <c r="Y639" s="153" ph="1"/>
    </row>
    <row r="642" spans="25:25" ht="21" x14ac:dyDescent="0.15">
      <c r="Y642" s="153" ph="1"/>
    </row>
    <row r="645" spans="25:25" ht="21" x14ac:dyDescent="0.15">
      <c r="Y645" s="153" ph="1"/>
    </row>
    <row r="646" spans="25:25" ht="21" x14ac:dyDescent="0.15">
      <c r="Y646" s="153" ph="1"/>
    </row>
    <row r="647" spans="25:25" ht="21" x14ac:dyDescent="0.15">
      <c r="Y647" s="153" ph="1"/>
    </row>
    <row r="648" spans="25:25" ht="21" x14ac:dyDescent="0.15">
      <c r="Y648" s="153" ph="1"/>
    </row>
    <row r="649" spans="25:25" ht="21" x14ac:dyDescent="0.15">
      <c r="Y649" s="153" ph="1"/>
    </row>
    <row r="652" spans="25:25" ht="21" x14ac:dyDescent="0.15">
      <c r="Y652" s="153" ph="1"/>
    </row>
    <row r="655" spans="25:25" ht="21" x14ac:dyDescent="0.15">
      <c r="Y655" s="153" ph="1"/>
    </row>
    <row r="656" spans="25:25" ht="21" x14ac:dyDescent="0.15">
      <c r="Y656" s="153" ph="1"/>
    </row>
    <row r="657" spans="25:25" ht="21" x14ac:dyDescent="0.15">
      <c r="Y657" s="153" ph="1"/>
    </row>
    <row r="658" spans="25:25" ht="21" x14ac:dyDescent="0.15">
      <c r="Y658" s="153" ph="1"/>
    </row>
    <row r="659" spans="25:25" ht="21" x14ac:dyDescent="0.15">
      <c r="Y659" s="153" ph="1"/>
    </row>
    <row r="662" spans="25:25" ht="21" x14ac:dyDescent="0.15">
      <c r="Y662" s="153" ph="1"/>
    </row>
    <row r="665" spans="25:25" ht="21" x14ac:dyDescent="0.15">
      <c r="Y665" s="153" ph="1"/>
    </row>
    <row r="666" spans="25:25" ht="21" x14ac:dyDescent="0.15">
      <c r="Y666" s="153" ph="1"/>
    </row>
    <row r="667" spans="25:25" ht="21" x14ac:dyDescent="0.15">
      <c r="Y667" s="153" ph="1"/>
    </row>
    <row r="668" spans="25:25" ht="21" x14ac:dyDescent="0.15">
      <c r="Y668" s="153" ph="1"/>
    </row>
    <row r="669" spans="25:25" ht="21" x14ac:dyDescent="0.15">
      <c r="Y669" s="153" ph="1"/>
    </row>
    <row r="671" spans="25:25" ht="21" x14ac:dyDescent="0.15">
      <c r="Y671" s="153" ph="1"/>
    </row>
    <row r="672" spans="25:25" ht="21" x14ac:dyDescent="0.15">
      <c r="Y672" s="153" ph="1"/>
    </row>
    <row r="673" spans="25:25" ht="21" x14ac:dyDescent="0.15">
      <c r="Y673" s="153" ph="1"/>
    </row>
    <row r="675" spans="25:25" ht="21" x14ac:dyDescent="0.15">
      <c r="Y675" s="153" ph="1"/>
    </row>
    <row r="678" spans="25:25" ht="21" x14ac:dyDescent="0.15">
      <c r="Y678" s="153" ph="1"/>
    </row>
    <row r="679" spans="25:25" ht="21" x14ac:dyDescent="0.15">
      <c r="Y679" s="153" ph="1"/>
    </row>
    <row r="680" spans="25:25" ht="21" x14ac:dyDescent="0.15">
      <c r="Y680" s="153" ph="1"/>
    </row>
    <row r="681" spans="25:25" ht="21" x14ac:dyDescent="0.15">
      <c r="Y681" s="153" ph="1"/>
    </row>
    <row r="682" spans="25:25" ht="21" x14ac:dyDescent="0.15">
      <c r="Y682" s="153" ph="1"/>
    </row>
    <row r="683" spans="25:25" ht="21" x14ac:dyDescent="0.15">
      <c r="Y683" s="153" ph="1"/>
    </row>
    <row r="684" spans="25:25" ht="21" x14ac:dyDescent="0.15">
      <c r="Y684" s="153" ph="1"/>
    </row>
    <row r="687" spans="25:25" ht="21" x14ac:dyDescent="0.15">
      <c r="Y687" s="153" ph="1"/>
    </row>
    <row r="689" spans="25:25" ht="21" x14ac:dyDescent="0.15">
      <c r="Y689" s="153" ph="1"/>
    </row>
    <row r="690" spans="25:25" ht="21" x14ac:dyDescent="0.15">
      <c r="Y690" s="153" ph="1"/>
    </row>
    <row r="691" spans="25:25" ht="21" x14ac:dyDescent="0.15">
      <c r="Y691" s="153" ph="1"/>
    </row>
    <row r="692" spans="25:25" ht="21" x14ac:dyDescent="0.15">
      <c r="Y692" s="153" ph="1"/>
    </row>
    <row r="694" spans="25:25" ht="21" x14ac:dyDescent="0.15">
      <c r="Y694" s="153" ph="1"/>
    </row>
    <row r="695" spans="25:25" ht="21" x14ac:dyDescent="0.15">
      <c r="Y695" s="153" ph="1"/>
    </row>
    <row r="697" spans="25:25" ht="21" x14ac:dyDescent="0.15">
      <c r="Y697" s="153" ph="1"/>
    </row>
    <row r="698" spans="25:25" ht="21" x14ac:dyDescent="0.15">
      <c r="Y698" s="153" ph="1"/>
    </row>
    <row r="699" spans="25:25" ht="21" x14ac:dyDescent="0.15">
      <c r="Y699" s="153" ph="1"/>
    </row>
    <row r="701" spans="25:25" ht="21" x14ac:dyDescent="0.15">
      <c r="Y701" s="153" ph="1"/>
    </row>
    <row r="704" spans="25:25" ht="21" x14ac:dyDescent="0.15">
      <c r="Y704" s="153" ph="1"/>
    </row>
    <row r="705" spans="25:25" ht="21" x14ac:dyDescent="0.15">
      <c r="Y705" s="153" ph="1"/>
    </row>
    <row r="706" spans="25:25" ht="21" x14ac:dyDescent="0.15">
      <c r="Y706" s="153" ph="1"/>
    </row>
    <row r="707" spans="25:25" ht="21" x14ac:dyDescent="0.15">
      <c r="Y707" s="153" ph="1"/>
    </row>
    <row r="708" spans="25:25" ht="21" x14ac:dyDescent="0.15">
      <c r="Y708" s="153" ph="1"/>
    </row>
    <row r="709" spans="25:25" ht="21" x14ac:dyDescent="0.15">
      <c r="Y709" s="153" ph="1"/>
    </row>
    <row r="710" spans="25:25" ht="21" x14ac:dyDescent="0.15">
      <c r="Y710" s="153" ph="1"/>
    </row>
    <row r="713" spans="25:25" ht="21" x14ac:dyDescent="0.15">
      <c r="Y713" s="153" ph="1"/>
    </row>
    <row r="715" spans="25:25" ht="21" x14ac:dyDescent="0.15">
      <c r="Y715" s="153" ph="1"/>
    </row>
    <row r="716" spans="25:25" ht="21" x14ac:dyDescent="0.15">
      <c r="Y716" s="153" ph="1"/>
    </row>
    <row r="717" spans="25:25" ht="21" x14ac:dyDescent="0.15">
      <c r="Y717" s="153" ph="1"/>
    </row>
    <row r="718" spans="25:25" ht="21" x14ac:dyDescent="0.15">
      <c r="Y718" s="153" ph="1"/>
    </row>
    <row r="720" spans="25:25" ht="21" x14ac:dyDescent="0.15">
      <c r="Y720" s="153" ph="1"/>
    </row>
    <row r="721" spans="25:25" ht="21" x14ac:dyDescent="0.15">
      <c r="Y721" s="153" ph="1"/>
    </row>
    <row r="723" spans="25:25" ht="21" x14ac:dyDescent="0.15">
      <c r="Y723" s="153" ph="1"/>
    </row>
    <row r="725" spans="25:25" ht="21" x14ac:dyDescent="0.15">
      <c r="Y725" s="153" ph="1"/>
    </row>
    <row r="726" spans="25:25" ht="21" x14ac:dyDescent="0.15">
      <c r="Y726" s="153" ph="1"/>
    </row>
    <row r="727" spans="25:25" ht="21" x14ac:dyDescent="0.15">
      <c r="Y727" s="153" ph="1"/>
    </row>
    <row r="728" spans="25:25" ht="21" x14ac:dyDescent="0.15">
      <c r="Y728" s="153" ph="1"/>
    </row>
    <row r="730" spans="25:25" ht="21" x14ac:dyDescent="0.15">
      <c r="Y730" s="153" ph="1"/>
    </row>
    <row r="731" spans="25:25" ht="21" x14ac:dyDescent="0.15">
      <c r="Y731" s="153" ph="1"/>
    </row>
    <row r="732" spans="25:25" ht="21" x14ac:dyDescent="0.15">
      <c r="Y732" s="153" ph="1"/>
    </row>
    <row r="733" spans="25:25" ht="21" x14ac:dyDescent="0.15">
      <c r="Y733" s="153" ph="1"/>
    </row>
    <row r="735" spans="25:25" ht="21" x14ac:dyDescent="0.15">
      <c r="Y735" s="153" ph="1"/>
    </row>
    <row r="736" spans="25:25" ht="21" x14ac:dyDescent="0.15">
      <c r="Y736" s="153" ph="1"/>
    </row>
    <row r="738" spans="25:25" ht="21" x14ac:dyDescent="0.15">
      <c r="Y738" s="153" ph="1"/>
    </row>
    <row r="740" spans="25:25" ht="21" x14ac:dyDescent="0.15">
      <c r="Y740" s="153" ph="1"/>
    </row>
    <row r="741" spans="25:25" ht="21" x14ac:dyDescent="0.15">
      <c r="Y741" s="153" ph="1"/>
    </row>
    <row r="742" spans="25:25" ht="21" x14ac:dyDescent="0.15">
      <c r="Y742" s="153" ph="1"/>
    </row>
    <row r="744" spans="25:25" ht="21" x14ac:dyDescent="0.15">
      <c r="Y744" s="153" ph="1"/>
    </row>
    <row r="747" spans="25:25" ht="21" x14ac:dyDescent="0.15">
      <c r="Y747" s="153" ph="1"/>
    </row>
    <row r="748" spans="25:25" ht="21" x14ac:dyDescent="0.15">
      <c r="Y748" s="153" ph="1"/>
    </row>
    <row r="749" spans="25:25" ht="21" x14ac:dyDescent="0.15">
      <c r="Y749" s="153" ph="1"/>
    </row>
    <row r="750" spans="25:25" ht="21" x14ac:dyDescent="0.15">
      <c r="Y750" s="153" ph="1"/>
    </row>
    <row r="751" spans="25:25" ht="21" x14ac:dyDescent="0.15">
      <c r="Y751" s="153" ph="1"/>
    </row>
    <row r="753" spans="25:25" ht="21" x14ac:dyDescent="0.15">
      <c r="Y753" s="153" ph="1"/>
    </row>
    <row r="754" spans="25:25" ht="21" x14ac:dyDescent="0.15">
      <c r="Y754" s="153" ph="1"/>
    </row>
    <row r="755" spans="25:25" ht="21" x14ac:dyDescent="0.15">
      <c r="Y755" s="153" ph="1"/>
    </row>
    <row r="757" spans="25:25" ht="21" x14ac:dyDescent="0.15">
      <c r="Y757" s="153" ph="1"/>
    </row>
    <row r="760" spans="25:25" ht="21" x14ac:dyDescent="0.15">
      <c r="Y760" s="153" ph="1"/>
    </row>
    <row r="761" spans="25:25" ht="21" x14ac:dyDescent="0.15">
      <c r="Y761" s="153" ph="1"/>
    </row>
    <row r="762" spans="25:25" ht="21" x14ac:dyDescent="0.15">
      <c r="Y762" s="153" ph="1"/>
    </row>
    <row r="763" spans="25:25" ht="21" x14ac:dyDescent="0.15">
      <c r="Y763" s="153" ph="1"/>
    </row>
    <row r="764" spans="25:25" ht="21" x14ac:dyDescent="0.15">
      <c r="Y764" s="153" ph="1"/>
    </row>
    <row r="765" spans="25:25" ht="21" x14ac:dyDescent="0.15">
      <c r="Y765" s="153" ph="1"/>
    </row>
    <row r="766" spans="25:25" ht="21" x14ac:dyDescent="0.15">
      <c r="Y766" s="153" ph="1"/>
    </row>
    <row r="769" spans="25:25" ht="21" x14ac:dyDescent="0.15">
      <c r="Y769" s="153" ph="1"/>
    </row>
    <row r="771" spans="25:25" ht="21" x14ac:dyDescent="0.15">
      <c r="Y771" s="153" ph="1"/>
    </row>
    <row r="772" spans="25:25" ht="21" x14ac:dyDescent="0.15">
      <c r="Y772" s="153" ph="1"/>
    </row>
    <row r="773" spans="25:25" ht="21" x14ac:dyDescent="0.15">
      <c r="Y773" s="153" ph="1"/>
    </row>
    <row r="774" spans="25:25" ht="21" x14ac:dyDescent="0.15">
      <c r="Y774" s="153" ph="1"/>
    </row>
    <row r="776" spans="25:25" ht="21" x14ac:dyDescent="0.15">
      <c r="Y776" s="153" ph="1"/>
    </row>
    <row r="777" spans="25:25" ht="21" x14ac:dyDescent="0.15">
      <c r="Y777" s="153" ph="1"/>
    </row>
    <row r="779" spans="25:25" ht="21" x14ac:dyDescent="0.15">
      <c r="Y779" s="153" ph="1"/>
    </row>
    <row r="780" spans="25:25" ht="21" x14ac:dyDescent="0.15">
      <c r="Y780" s="153" ph="1"/>
    </row>
    <row r="781" spans="25:25" ht="21" x14ac:dyDescent="0.15">
      <c r="Y781" s="153" ph="1"/>
    </row>
    <row r="783" spans="25:25" ht="21" x14ac:dyDescent="0.15">
      <c r="Y783" s="153" ph="1"/>
    </row>
    <row r="786" spans="25:25" ht="21" x14ac:dyDescent="0.15">
      <c r="Y786" s="153" ph="1"/>
    </row>
    <row r="787" spans="25:25" ht="21" x14ac:dyDescent="0.15">
      <c r="Y787" s="153" ph="1"/>
    </row>
    <row r="788" spans="25:25" ht="21" x14ac:dyDescent="0.15">
      <c r="Y788" s="153" ph="1"/>
    </row>
    <row r="789" spans="25:25" ht="21" x14ac:dyDescent="0.15">
      <c r="Y789" s="153" ph="1"/>
    </row>
    <row r="790" spans="25:25" ht="21" x14ac:dyDescent="0.15">
      <c r="Y790" s="153" ph="1"/>
    </row>
    <row r="791" spans="25:25" ht="21" x14ac:dyDescent="0.15">
      <c r="Y791" s="153" ph="1"/>
    </row>
    <row r="792" spans="25:25" ht="21" x14ac:dyDescent="0.15">
      <c r="Y792" s="153" ph="1"/>
    </row>
    <row r="795" spans="25:25" ht="21" x14ac:dyDescent="0.15">
      <c r="Y795" s="153" ph="1"/>
    </row>
    <row r="797" spans="25:25" ht="21" x14ac:dyDescent="0.15">
      <c r="Y797" s="153" ph="1"/>
    </row>
    <row r="798" spans="25:25" ht="21" x14ac:dyDescent="0.15">
      <c r="Y798" s="153" ph="1"/>
    </row>
    <row r="799" spans="25:25" ht="21" x14ac:dyDescent="0.15">
      <c r="Y799" s="153" ph="1"/>
    </row>
    <row r="800" spans="25:25" ht="21" x14ac:dyDescent="0.15">
      <c r="Y800" s="153" ph="1"/>
    </row>
    <row r="802" spans="25:25" ht="21" x14ac:dyDescent="0.15">
      <c r="Y802" s="153" ph="1"/>
    </row>
    <row r="803" spans="25:25" ht="21" x14ac:dyDescent="0.15">
      <c r="Y803" s="153" ph="1"/>
    </row>
    <row r="805" spans="25:25" ht="21" x14ac:dyDescent="0.15">
      <c r="Y805" s="153" ph="1"/>
    </row>
    <row r="807" spans="25:25" ht="21" x14ac:dyDescent="0.15">
      <c r="Y807" s="153" ph="1"/>
    </row>
    <row r="808" spans="25:25" ht="21" x14ac:dyDescent="0.15">
      <c r="Y808" s="153" ph="1"/>
    </row>
    <row r="809" spans="25:25" ht="21" x14ac:dyDescent="0.15">
      <c r="Y809" s="153" ph="1"/>
    </row>
    <row r="810" spans="25:25" ht="21" x14ac:dyDescent="0.15">
      <c r="Y810" s="153" ph="1"/>
    </row>
    <row r="812" spans="25:25" ht="21" x14ac:dyDescent="0.15">
      <c r="Y812" s="153" ph="1"/>
    </row>
    <row r="813" spans="25:25" ht="21" x14ac:dyDescent="0.15">
      <c r="Y813" s="153" ph="1"/>
    </row>
    <row r="814" spans="25:25" ht="21" x14ac:dyDescent="0.15">
      <c r="Y814" s="153" ph="1"/>
    </row>
    <row r="815" spans="25:25" ht="21" x14ac:dyDescent="0.15">
      <c r="Y815" s="153" ph="1"/>
    </row>
    <row r="817" spans="25:25" ht="21" x14ac:dyDescent="0.15">
      <c r="Y817" s="153" ph="1"/>
    </row>
    <row r="818" spans="25:25" ht="21" x14ac:dyDescent="0.15">
      <c r="Y818" s="153" ph="1"/>
    </row>
    <row r="820" spans="25:25" ht="21" x14ac:dyDescent="0.15">
      <c r="Y820" s="153" ph="1"/>
    </row>
    <row r="822" spans="25:25" ht="21" x14ac:dyDescent="0.15">
      <c r="Y822" s="153" ph="1"/>
    </row>
    <row r="823" spans="25:25" ht="21" x14ac:dyDescent="0.15">
      <c r="Y823" s="153" ph="1"/>
    </row>
    <row r="824" spans="25:25" ht="21" x14ac:dyDescent="0.15">
      <c r="Y824" s="153" ph="1"/>
    </row>
    <row r="826" spans="25:25" ht="21" x14ac:dyDescent="0.15">
      <c r="Y826" s="153" ph="1"/>
    </row>
    <row r="827" spans="25:25" ht="21" x14ac:dyDescent="0.15">
      <c r="Y827" s="153" ph="1"/>
    </row>
    <row r="828" spans="25:25" ht="21" x14ac:dyDescent="0.15">
      <c r="Y828" s="153" ph="1"/>
    </row>
    <row r="829" spans="25:25" ht="21" x14ac:dyDescent="0.15">
      <c r="Y829" s="153" ph="1"/>
    </row>
    <row r="830" spans="25:25" ht="21" x14ac:dyDescent="0.15">
      <c r="Y830" s="153" ph="1"/>
    </row>
    <row r="831" spans="25:25" ht="21" x14ac:dyDescent="0.15">
      <c r="Y831" s="153" ph="1"/>
    </row>
    <row r="832" spans="25:25" ht="21" x14ac:dyDescent="0.15">
      <c r="Y832" s="153" ph="1"/>
    </row>
    <row r="833" spans="25:25" ht="21" x14ac:dyDescent="0.15">
      <c r="Y833" s="153" ph="1"/>
    </row>
    <row r="835" spans="25:25" ht="21" x14ac:dyDescent="0.15">
      <c r="Y835" s="153" ph="1"/>
    </row>
    <row r="836" spans="25:25" ht="21" x14ac:dyDescent="0.15">
      <c r="Y836" s="153" ph="1"/>
    </row>
    <row r="837" spans="25:25" ht="21" x14ac:dyDescent="0.15">
      <c r="Y837" s="153" ph="1"/>
    </row>
    <row r="838" spans="25:25" ht="21" x14ac:dyDescent="0.15">
      <c r="Y838" s="153" ph="1"/>
    </row>
    <row r="839" spans="25:25" ht="21" x14ac:dyDescent="0.15">
      <c r="Y839" s="153" ph="1"/>
    </row>
    <row r="840" spans="25:25" ht="21" x14ac:dyDescent="0.15">
      <c r="Y840" s="153" ph="1"/>
    </row>
    <row r="841" spans="25:25" ht="21" x14ac:dyDescent="0.15">
      <c r="Y841" s="153" ph="1"/>
    </row>
    <row r="842" spans="25:25" ht="21" x14ac:dyDescent="0.15">
      <c r="Y842" s="153" ph="1"/>
    </row>
    <row r="844" spans="25:25" ht="21" x14ac:dyDescent="0.15">
      <c r="Y844" s="153" ph="1"/>
    </row>
    <row r="845" spans="25:25" ht="21" x14ac:dyDescent="0.15">
      <c r="Y845" s="153" ph="1"/>
    </row>
    <row r="846" spans="25:25" ht="21" x14ac:dyDescent="0.15">
      <c r="Y846" s="153" ph="1"/>
    </row>
    <row r="847" spans="25:25" ht="21" x14ac:dyDescent="0.15">
      <c r="Y847" s="153" ph="1"/>
    </row>
    <row r="848" spans="25:25" ht="21" x14ac:dyDescent="0.15">
      <c r="Y848" s="153" ph="1"/>
    </row>
    <row r="851" spans="25:25" ht="21" x14ac:dyDescent="0.15">
      <c r="Y851" s="153" ph="1"/>
    </row>
    <row r="853" spans="25:25" ht="21" x14ac:dyDescent="0.15">
      <c r="Y853" s="153" ph="1"/>
    </row>
    <row r="854" spans="25:25" ht="21" x14ac:dyDescent="0.15">
      <c r="Y854" s="153" ph="1"/>
    </row>
    <row r="855" spans="25:25" ht="21" x14ac:dyDescent="0.15">
      <c r="Y855" s="153" ph="1"/>
    </row>
    <row r="856" spans="25:25" ht="21" x14ac:dyDescent="0.15">
      <c r="Y856" s="153" ph="1"/>
    </row>
    <row r="858" spans="25:25" ht="21" x14ac:dyDescent="0.15">
      <c r="Y858" s="153" ph="1"/>
    </row>
    <row r="859" spans="25:25" ht="21" x14ac:dyDescent="0.15">
      <c r="Y859" s="153" ph="1"/>
    </row>
    <row r="861" spans="25:25" ht="21" x14ac:dyDescent="0.15">
      <c r="Y861" s="153" ph="1"/>
    </row>
    <row r="863" spans="25:25" ht="21" x14ac:dyDescent="0.15">
      <c r="Y863" s="153" ph="1"/>
    </row>
    <row r="864" spans="25:25" ht="21" x14ac:dyDescent="0.15">
      <c r="Y864" s="153" ph="1"/>
    </row>
    <row r="865" spans="25:25" ht="21" x14ac:dyDescent="0.15">
      <c r="Y865" s="153" ph="1"/>
    </row>
    <row r="866" spans="25:25" ht="21" x14ac:dyDescent="0.15">
      <c r="Y866" s="153" ph="1"/>
    </row>
    <row r="868" spans="25:25" ht="21" x14ac:dyDescent="0.15">
      <c r="Y868" s="153" ph="1"/>
    </row>
    <row r="869" spans="25:25" ht="21" x14ac:dyDescent="0.15">
      <c r="Y869" s="153" ph="1"/>
    </row>
    <row r="870" spans="25:25" ht="21" x14ac:dyDescent="0.15">
      <c r="Y870" s="153" ph="1"/>
    </row>
    <row r="871" spans="25:25" ht="21" x14ac:dyDescent="0.15">
      <c r="Y871" s="153" ph="1"/>
    </row>
    <row r="873" spans="25:25" ht="21" x14ac:dyDescent="0.15">
      <c r="Y873" s="153" ph="1"/>
    </row>
    <row r="874" spans="25:25" ht="21" x14ac:dyDescent="0.15">
      <c r="Y874" s="153" ph="1"/>
    </row>
    <row r="876" spans="25:25" ht="21" x14ac:dyDescent="0.15">
      <c r="Y876" s="153" ph="1"/>
    </row>
    <row r="878" spans="25:25" ht="21" x14ac:dyDescent="0.15">
      <c r="Y878" s="153" ph="1"/>
    </row>
    <row r="879" spans="25:25" ht="21" x14ac:dyDescent="0.15">
      <c r="Y879" s="153" ph="1"/>
    </row>
    <row r="880" spans="25:25" ht="21" x14ac:dyDescent="0.15">
      <c r="Y880" s="153" ph="1"/>
    </row>
    <row r="882" spans="25:25" ht="21" x14ac:dyDescent="0.15">
      <c r="Y882" s="153" ph="1"/>
    </row>
    <row r="883" spans="25:25" ht="21" x14ac:dyDescent="0.15">
      <c r="Y883" s="153" ph="1"/>
    </row>
    <row r="884" spans="25:25" ht="21" x14ac:dyDescent="0.15">
      <c r="Y884" s="153" ph="1"/>
    </row>
    <row r="885" spans="25:25" ht="21" x14ac:dyDescent="0.15">
      <c r="Y885" s="153" ph="1"/>
    </row>
    <row r="886" spans="25:25" ht="21" x14ac:dyDescent="0.15">
      <c r="Y886" s="153" ph="1"/>
    </row>
    <row r="887" spans="25:25" ht="21" x14ac:dyDescent="0.15">
      <c r="Y887" s="153" ph="1"/>
    </row>
    <row r="888" spans="25:25" ht="21" x14ac:dyDescent="0.15">
      <c r="Y888" s="153" ph="1"/>
    </row>
    <row r="889" spans="25:25" ht="21" x14ac:dyDescent="0.15">
      <c r="Y889" s="153" ph="1"/>
    </row>
    <row r="891" spans="25:25" ht="21" x14ac:dyDescent="0.15">
      <c r="Y891" s="153" ph="1"/>
    </row>
    <row r="892" spans="25:25" ht="21" x14ac:dyDescent="0.15">
      <c r="Y892" s="153" ph="1"/>
    </row>
    <row r="893" spans="25:25" ht="21" x14ac:dyDescent="0.15">
      <c r="Y893" s="153" ph="1"/>
    </row>
    <row r="894" spans="25:25" ht="21" x14ac:dyDescent="0.15">
      <c r="Y894" s="153" ph="1"/>
    </row>
    <row r="895" spans="25:25" ht="21" x14ac:dyDescent="0.15">
      <c r="Y895" s="153" ph="1"/>
    </row>
    <row r="896" spans="25:25" ht="21" x14ac:dyDescent="0.15">
      <c r="Y896" s="153" ph="1"/>
    </row>
    <row r="897" spans="25:25" ht="21" x14ac:dyDescent="0.15">
      <c r="Y897" s="153" ph="1"/>
    </row>
    <row r="898" spans="25:25" ht="21" x14ac:dyDescent="0.15">
      <c r="Y898" s="153" ph="1"/>
    </row>
    <row r="900" spans="25:25" ht="21" x14ac:dyDescent="0.15">
      <c r="Y900" s="153" ph="1"/>
    </row>
    <row r="901" spans="25:25" ht="21" x14ac:dyDescent="0.15">
      <c r="Y901" s="153" ph="1"/>
    </row>
    <row r="902" spans="25:25" ht="21" x14ac:dyDescent="0.15">
      <c r="Y902" s="153" ph="1"/>
    </row>
    <row r="903" spans="25:25" ht="21" x14ac:dyDescent="0.15">
      <c r="Y903" s="153" ph="1"/>
    </row>
    <row r="904" spans="25:25" ht="21" x14ac:dyDescent="0.15">
      <c r="Y904" s="153" ph="1"/>
    </row>
    <row r="905" spans="25:25" ht="21" x14ac:dyDescent="0.15">
      <c r="Y905" s="153" ph="1"/>
    </row>
    <row r="906" spans="25:25" ht="21" x14ac:dyDescent="0.15">
      <c r="Y906" s="153" ph="1"/>
    </row>
    <row r="907" spans="25:25" ht="21" x14ac:dyDescent="0.15">
      <c r="Y907" s="153" ph="1"/>
    </row>
    <row r="908" spans="25:25" ht="21" x14ac:dyDescent="0.15">
      <c r="Y908" s="153" ph="1"/>
    </row>
    <row r="909" spans="25:25" ht="21" x14ac:dyDescent="0.15">
      <c r="Y909" s="153" ph="1"/>
    </row>
    <row r="910" spans="25:25" ht="21" x14ac:dyDescent="0.15">
      <c r="Y910" s="153" ph="1"/>
    </row>
    <row r="911" spans="25:25" ht="21" x14ac:dyDescent="0.15">
      <c r="Y911" s="153" ph="1"/>
    </row>
    <row r="912" spans="25:25" ht="21" x14ac:dyDescent="0.15">
      <c r="Y912" s="153" ph="1"/>
    </row>
    <row r="913" spans="25:25" ht="21" x14ac:dyDescent="0.15">
      <c r="Y913" s="153" ph="1"/>
    </row>
    <row r="914" spans="25:25" ht="21" x14ac:dyDescent="0.15">
      <c r="Y914" s="153" ph="1"/>
    </row>
    <row r="916" spans="25:25" ht="21" x14ac:dyDescent="0.15">
      <c r="Y916" s="153" ph="1"/>
    </row>
    <row r="917" spans="25:25" ht="21" x14ac:dyDescent="0.15">
      <c r="Y917" s="153" ph="1"/>
    </row>
    <row r="918" spans="25:25" ht="21" x14ac:dyDescent="0.15">
      <c r="Y918" s="153" ph="1"/>
    </row>
    <row r="919" spans="25:25" ht="21" x14ac:dyDescent="0.15">
      <c r="Y919" s="153" ph="1"/>
    </row>
    <row r="920" spans="25:25" ht="21" x14ac:dyDescent="0.15">
      <c r="Y920" s="153" ph="1"/>
    </row>
    <row r="921" spans="25:25" ht="21" x14ac:dyDescent="0.15">
      <c r="Y921" s="153" ph="1"/>
    </row>
    <row r="922" spans="25:25" ht="21" x14ac:dyDescent="0.15">
      <c r="Y922" s="153" ph="1"/>
    </row>
    <row r="923" spans="25:25" ht="21" x14ac:dyDescent="0.15">
      <c r="Y923" s="153" ph="1"/>
    </row>
    <row r="925" spans="25:25" ht="21" x14ac:dyDescent="0.15">
      <c r="Y925" s="153" ph="1"/>
    </row>
    <row r="926" spans="25:25" ht="21" x14ac:dyDescent="0.15">
      <c r="Y926" s="153" ph="1"/>
    </row>
    <row r="927" spans="25:25" ht="21" x14ac:dyDescent="0.15">
      <c r="Y927" s="153" ph="1"/>
    </row>
    <row r="928" spans="25:25" ht="21" x14ac:dyDescent="0.15">
      <c r="Y928" s="153" ph="1"/>
    </row>
    <row r="929" spans="25:25" ht="21" x14ac:dyDescent="0.15">
      <c r="Y929" s="153" ph="1"/>
    </row>
    <row r="930" spans="25:25" ht="21" x14ac:dyDescent="0.15">
      <c r="Y930" s="153" ph="1"/>
    </row>
    <row r="931" spans="25:25" ht="21" x14ac:dyDescent="0.15">
      <c r="Y931" s="153" ph="1"/>
    </row>
    <row r="932" spans="25:25" ht="21" x14ac:dyDescent="0.15">
      <c r="Y932" s="153" ph="1"/>
    </row>
    <row r="933" spans="25:25" ht="21" x14ac:dyDescent="0.15">
      <c r="Y933" s="153" ph="1"/>
    </row>
    <row r="934" spans="25:25" ht="21" x14ac:dyDescent="0.15">
      <c r="Y934" s="153" ph="1"/>
    </row>
    <row r="935" spans="25:25" ht="21" x14ac:dyDescent="0.15">
      <c r="Y935" s="153" ph="1"/>
    </row>
    <row r="936" spans="25:25" ht="21" x14ac:dyDescent="0.15">
      <c r="Y936" s="153" ph="1"/>
    </row>
    <row r="937" spans="25:25" ht="21" x14ac:dyDescent="0.15">
      <c r="Y937" s="153" ph="1"/>
    </row>
    <row r="938" spans="25:25" ht="21" x14ac:dyDescent="0.15">
      <c r="Y938" s="153" ph="1"/>
    </row>
    <row r="940" spans="25:25" ht="21" x14ac:dyDescent="0.15">
      <c r="Y940" s="153" ph="1"/>
    </row>
    <row r="941" spans="25:25" ht="21" x14ac:dyDescent="0.15">
      <c r="Y941" s="153" ph="1"/>
    </row>
    <row r="942" spans="25:25" ht="21" x14ac:dyDescent="0.15">
      <c r="Y942" s="153" ph="1"/>
    </row>
    <row r="943" spans="25:25" ht="21" x14ac:dyDescent="0.15">
      <c r="Y943" s="153" ph="1"/>
    </row>
    <row r="944" spans="25:25" ht="21" x14ac:dyDescent="0.15">
      <c r="Y944" s="153" ph="1"/>
    </row>
    <row r="945" spans="25:25" ht="21" x14ac:dyDescent="0.15">
      <c r="Y945" s="153" ph="1"/>
    </row>
    <row r="946" spans="25:25" ht="21" x14ac:dyDescent="0.15">
      <c r="Y946" s="153" ph="1"/>
    </row>
    <row r="947" spans="25:25" ht="21" x14ac:dyDescent="0.15">
      <c r="Y947" s="153" ph="1"/>
    </row>
    <row r="948" spans="25:25" ht="21" x14ac:dyDescent="0.15">
      <c r="Y948" s="153" ph="1"/>
    </row>
    <row r="949" spans="25:25" ht="21" x14ac:dyDescent="0.15">
      <c r="Y949" s="153" ph="1"/>
    </row>
    <row r="950" spans="25:25" ht="21" x14ac:dyDescent="0.15">
      <c r="Y950" s="153" ph="1"/>
    </row>
    <row r="951" spans="25:25" ht="21" x14ac:dyDescent="0.15">
      <c r="Y951" s="153" ph="1"/>
    </row>
    <row r="952" spans="25:25" ht="21" x14ac:dyDescent="0.15">
      <c r="Y952" s="153" ph="1"/>
    </row>
    <row r="953" spans="25:25" ht="21" x14ac:dyDescent="0.15">
      <c r="Y953" s="153" ph="1"/>
    </row>
    <row r="954" spans="25:25" ht="21" x14ac:dyDescent="0.15">
      <c r="Y954" s="153" ph="1"/>
    </row>
    <row r="955" spans="25:25" ht="21" x14ac:dyDescent="0.15">
      <c r="Y955" s="153" ph="1"/>
    </row>
    <row r="956" spans="25:25" ht="21" x14ac:dyDescent="0.15">
      <c r="Y956" s="153" ph="1"/>
    </row>
    <row r="957" spans="25:25" ht="21" x14ac:dyDescent="0.15">
      <c r="Y957" s="153" ph="1"/>
    </row>
    <row r="958" spans="25:25" ht="21" x14ac:dyDescent="0.15">
      <c r="Y958" s="153" ph="1"/>
    </row>
    <row r="959" spans="25:25" ht="21" x14ac:dyDescent="0.15">
      <c r="Y959" s="153" ph="1"/>
    </row>
    <row r="960" spans="25:25" ht="21" x14ac:dyDescent="0.15">
      <c r="Y960" s="153" ph="1"/>
    </row>
    <row r="961" spans="25:25" ht="21" x14ac:dyDescent="0.15">
      <c r="Y961" s="153" ph="1"/>
    </row>
    <row r="962" spans="25:25" ht="21" x14ac:dyDescent="0.15">
      <c r="Y962" s="153" ph="1"/>
    </row>
    <row r="963" spans="25:25" ht="21" x14ac:dyDescent="0.15">
      <c r="Y963" s="153" ph="1"/>
    </row>
    <row r="964" spans="25:25" ht="21" x14ac:dyDescent="0.15">
      <c r="Y964" s="153" ph="1"/>
    </row>
    <row r="965" spans="25:25" ht="21" x14ac:dyDescent="0.15">
      <c r="Y965" s="153" ph="1"/>
    </row>
    <row r="966" spans="25:25" ht="21" x14ac:dyDescent="0.15">
      <c r="Y966" s="153" ph="1"/>
    </row>
    <row r="967" spans="25:25" ht="21" x14ac:dyDescent="0.15">
      <c r="Y967" s="153" ph="1"/>
    </row>
    <row r="968" spans="25:25" ht="21" x14ac:dyDescent="0.15">
      <c r="Y968" s="153" ph="1"/>
    </row>
    <row r="969" spans="25:25" ht="21" x14ac:dyDescent="0.15">
      <c r="Y969" s="153" ph="1"/>
    </row>
    <row r="970" spans="25:25" ht="21" x14ac:dyDescent="0.15">
      <c r="Y970" s="153" ph="1"/>
    </row>
    <row r="971" spans="25:25" ht="21" x14ac:dyDescent="0.15">
      <c r="Y971" s="153" ph="1"/>
    </row>
    <row r="972" spans="25:25" ht="21" x14ac:dyDescent="0.15">
      <c r="Y972" s="153" ph="1"/>
    </row>
    <row r="973" spans="25:25" ht="21" x14ac:dyDescent="0.15">
      <c r="Y973" s="153" ph="1"/>
    </row>
    <row r="974" spans="25:25" ht="21" x14ac:dyDescent="0.15">
      <c r="Y974" s="153" ph="1"/>
    </row>
    <row r="975" spans="25:25" ht="21" x14ac:dyDescent="0.15">
      <c r="Y975" s="153" ph="1"/>
    </row>
    <row r="976" spans="25:25" ht="21" x14ac:dyDescent="0.15">
      <c r="Y976" s="153" ph="1"/>
    </row>
    <row r="977" spans="25:25" ht="21" x14ac:dyDescent="0.15">
      <c r="Y977" s="153" ph="1"/>
    </row>
    <row r="978" spans="25:25" ht="21" x14ac:dyDescent="0.15">
      <c r="Y978" s="153" ph="1"/>
    </row>
    <row r="979" spans="25:25" ht="21" x14ac:dyDescent="0.15">
      <c r="Y979" s="153" ph="1"/>
    </row>
    <row r="980" spans="25:25" ht="21" x14ac:dyDescent="0.15">
      <c r="Y980" s="153" ph="1"/>
    </row>
    <row r="981" spans="25:25" ht="21" x14ac:dyDescent="0.15">
      <c r="Y981" s="153" ph="1"/>
    </row>
    <row r="982" spans="25:25" ht="21" x14ac:dyDescent="0.15">
      <c r="Y982" s="153" ph="1"/>
    </row>
    <row r="983" spans="25:25" ht="21" x14ac:dyDescent="0.15">
      <c r="Y983" s="153" ph="1"/>
    </row>
    <row r="984" spans="25:25" ht="21" x14ac:dyDescent="0.15">
      <c r="Y984" s="153" ph="1"/>
    </row>
    <row r="985" spans="25:25" ht="21" x14ac:dyDescent="0.15">
      <c r="Y985" s="153" ph="1"/>
    </row>
    <row r="986" spans="25:25" ht="21" x14ac:dyDescent="0.15">
      <c r="Y986" s="153" ph="1"/>
    </row>
    <row r="987" spans="25:25" ht="21" x14ac:dyDescent="0.15">
      <c r="Y987" s="153" ph="1"/>
    </row>
    <row r="988" spans="25:25" ht="21" x14ac:dyDescent="0.15">
      <c r="Y988" s="153" ph="1"/>
    </row>
    <row r="989" spans="25:25" ht="21" x14ac:dyDescent="0.15">
      <c r="Y989" s="153" ph="1"/>
    </row>
    <row r="990" spans="25:25" ht="21" x14ac:dyDescent="0.15">
      <c r="Y990" s="153" ph="1"/>
    </row>
    <row r="991" spans="25:25" ht="21" x14ac:dyDescent="0.15">
      <c r="Y991" s="153" ph="1"/>
    </row>
    <row r="992" spans="25:25" ht="21" x14ac:dyDescent="0.15">
      <c r="Y992" s="153" ph="1"/>
    </row>
    <row r="993" spans="25:25" ht="21" x14ac:dyDescent="0.15">
      <c r="Y993" s="153" ph="1"/>
    </row>
    <row r="994" spans="25:25" ht="21" x14ac:dyDescent="0.15">
      <c r="Y994" s="153" ph="1"/>
    </row>
    <row r="995" spans="25:25" ht="21" x14ac:dyDescent="0.15">
      <c r="Y995" s="153" ph="1"/>
    </row>
    <row r="996" spans="25:25" ht="21" x14ac:dyDescent="0.15">
      <c r="Y996" s="153" ph="1"/>
    </row>
    <row r="997" spans="25:25" ht="21" x14ac:dyDescent="0.15">
      <c r="Y997" s="153" ph="1"/>
    </row>
    <row r="998" spans="25:25" ht="21" x14ac:dyDescent="0.15">
      <c r="Y998" s="153" ph="1"/>
    </row>
    <row r="999" spans="25:25" ht="21" x14ac:dyDescent="0.15">
      <c r="Y999" s="153" ph="1"/>
    </row>
    <row r="1000" spans="25:25" ht="21" x14ac:dyDescent="0.15">
      <c r="Y1000" s="153" ph="1"/>
    </row>
    <row r="1001" spans="25:25" ht="21" x14ac:dyDescent="0.15">
      <c r="Y1001" s="153" ph="1"/>
    </row>
    <row r="1002" spans="25:25" ht="21" x14ac:dyDescent="0.15">
      <c r="Y1002" s="153" ph="1"/>
    </row>
    <row r="1003" spans="25:25" ht="21" x14ac:dyDescent="0.15">
      <c r="Y1003" s="153" ph="1"/>
    </row>
    <row r="1004" spans="25:25" ht="21" x14ac:dyDescent="0.15">
      <c r="Y1004" s="153" ph="1"/>
    </row>
    <row r="1005" spans="25:25" ht="21" x14ac:dyDescent="0.15">
      <c r="Y1005" s="153" ph="1"/>
    </row>
    <row r="1006" spans="25:25" ht="21" x14ac:dyDescent="0.15">
      <c r="Y1006" s="153" ph="1"/>
    </row>
    <row r="1007" spans="25:25" ht="21" x14ac:dyDescent="0.15">
      <c r="Y1007" s="153" ph="1"/>
    </row>
    <row r="1008" spans="25:25" ht="21" x14ac:dyDescent="0.15">
      <c r="Y1008" s="153" ph="1"/>
    </row>
    <row r="1009" spans="25:25" ht="21" x14ac:dyDescent="0.15">
      <c r="Y1009" s="153" ph="1"/>
    </row>
    <row r="1010" spans="25:25" ht="21" x14ac:dyDescent="0.15">
      <c r="Y1010" s="153" ph="1"/>
    </row>
    <row r="1011" spans="25:25" ht="21" x14ac:dyDescent="0.15">
      <c r="Y1011" s="153" ph="1"/>
    </row>
    <row r="1012" spans="25:25" ht="21" x14ac:dyDescent="0.15">
      <c r="Y1012" s="153" ph="1"/>
    </row>
    <row r="1013" spans="25:25" ht="21" x14ac:dyDescent="0.15">
      <c r="Y1013" s="153" ph="1"/>
    </row>
    <row r="1014" spans="25:25" ht="21" x14ac:dyDescent="0.15">
      <c r="Y1014" s="153" ph="1"/>
    </row>
    <row r="1015" spans="25:25" ht="21" x14ac:dyDescent="0.15">
      <c r="Y1015" s="153" ph="1"/>
    </row>
    <row r="1016" spans="25:25" ht="21" x14ac:dyDescent="0.15">
      <c r="Y1016" s="153" ph="1"/>
    </row>
    <row r="1017" spans="25:25" ht="21" x14ac:dyDescent="0.15">
      <c r="Y1017" s="153" ph="1"/>
    </row>
    <row r="1018" spans="25:25" ht="21" x14ac:dyDescent="0.15">
      <c r="Y1018" s="153" ph="1"/>
    </row>
    <row r="1019" spans="25:25" ht="21" x14ac:dyDescent="0.15">
      <c r="Y1019" s="153" ph="1"/>
    </row>
    <row r="1020" spans="25:25" ht="21" x14ac:dyDescent="0.15">
      <c r="Y1020" s="153" ph="1"/>
    </row>
    <row r="1021" spans="25:25" ht="21" x14ac:dyDescent="0.15">
      <c r="Y1021" s="153" ph="1"/>
    </row>
    <row r="1022" spans="25:25" ht="21" x14ac:dyDescent="0.15">
      <c r="Y1022" s="153" ph="1"/>
    </row>
    <row r="1023" spans="25:25" ht="21" x14ac:dyDescent="0.15">
      <c r="Y1023" s="153" ph="1"/>
    </row>
    <row r="1024" spans="25:25" ht="21" x14ac:dyDescent="0.15">
      <c r="Y1024" s="153" ph="1"/>
    </row>
    <row r="1025" spans="25:25" ht="21" x14ac:dyDescent="0.15">
      <c r="Y1025" s="153" ph="1"/>
    </row>
    <row r="1026" spans="25:25" ht="21" x14ac:dyDescent="0.15">
      <c r="Y1026" s="153" ph="1"/>
    </row>
    <row r="1027" spans="25:25" ht="21" x14ac:dyDescent="0.15">
      <c r="Y1027" s="153" ph="1"/>
    </row>
    <row r="1028" spans="25:25" ht="21" x14ac:dyDescent="0.15">
      <c r="Y1028" s="153" ph="1"/>
    </row>
    <row r="1029" spans="25:25" ht="21" x14ac:dyDescent="0.15">
      <c r="Y1029" s="153" ph="1"/>
    </row>
    <row r="1030" spans="25:25" ht="21" x14ac:dyDescent="0.15">
      <c r="Y1030" s="153" ph="1"/>
    </row>
    <row r="1031" spans="25:25" ht="21" x14ac:dyDescent="0.15">
      <c r="Y1031" s="153" ph="1"/>
    </row>
    <row r="1032" spans="25:25" ht="21" x14ac:dyDescent="0.15">
      <c r="Y1032" s="153" ph="1"/>
    </row>
    <row r="1033" spans="25:25" ht="21" x14ac:dyDescent="0.15">
      <c r="Y1033" s="153" ph="1"/>
    </row>
    <row r="1034" spans="25:25" ht="21" x14ac:dyDescent="0.15">
      <c r="Y1034" s="153" ph="1"/>
    </row>
    <row r="1035" spans="25:25" ht="21" x14ac:dyDescent="0.15">
      <c r="Y1035" s="153" ph="1"/>
    </row>
    <row r="1036" spans="25:25" ht="21" x14ac:dyDescent="0.15">
      <c r="Y1036" s="153" ph="1"/>
    </row>
    <row r="1037" spans="25:25" ht="21" x14ac:dyDescent="0.15">
      <c r="Y1037" s="153" ph="1"/>
    </row>
    <row r="1038" spans="25:25" ht="21" x14ac:dyDescent="0.15">
      <c r="Y1038" s="153" ph="1"/>
    </row>
    <row r="1039" spans="25:25" ht="21" x14ac:dyDescent="0.15">
      <c r="Y1039" s="153" ph="1"/>
    </row>
    <row r="1040" spans="25:25" ht="21" x14ac:dyDescent="0.15">
      <c r="Y1040" s="153" ph="1"/>
    </row>
    <row r="1041" spans="25:25" ht="21" x14ac:dyDescent="0.15">
      <c r="Y1041" s="153" ph="1"/>
    </row>
    <row r="1042" spans="25:25" ht="21" x14ac:dyDescent="0.15">
      <c r="Y1042" s="153" ph="1"/>
    </row>
    <row r="1043" spans="25:25" ht="21" x14ac:dyDescent="0.15">
      <c r="Y1043" s="153" ph="1"/>
    </row>
    <row r="1044" spans="25:25" ht="21" x14ac:dyDescent="0.15">
      <c r="Y1044" s="153" ph="1"/>
    </row>
    <row r="1045" spans="25:25" ht="21" x14ac:dyDescent="0.15">
      <c r="Y1045" s="153" ph="1"/>
    </row>
    <row r="1046" spans="25:25" ht="21" x14ac:dyDescent="0.15">
      <c r="Y1046" s="153" ph="1"/>
    </row>
    <row r="1047" spans="25:25" ht="21" x14ac:dyDescent="0.15">
      <c r="Y1047" s="153" ph="1"/>
    </row>
    <row r="1048" spans="25:25" ht="21" x14ac:dyDescent="0.15">
      <c r="Y1048" s="153" ph="1"/>
    </row>
    <row r="1049" spans="25:25" ht="21" x14ac:dyDescent="0.15">
      <c r="Y1049" s="153" ph="1"/>
    </row>
    <row r="1050" spans="25:25" ht="21" x14ac:dyDescent="0.15">
      <c r="Y1050" s="153" ph="1"/>
    </row>
    <row r="1051" spans="25:25" ht="21" x14ac:dyDescent="0.15">
      <c r="Y1051" s="153" ph="1"/>
    </row>
    <row r="1052" spans="25:25" ht="21" x14ac:dyDescent="0.15">
      <c r="Y1052" s="153" ph="1"/>
    </row>
    <row r="1053" spans="25:25" ht="21" x14ac:dyDescent="0.15">
      <c r="Y1053" s="153" ph="1"/>
    </row>
    <row r="1054" spans="25:25" ht="21" x14ac:dyDescent="0.15">
      <c r="Y1054" s="153" ph="1"/>
    </row>
    <row r="1055" spans="25:25" ht="21" x14ac:dyDescent="0.15">
      <c r="Y1055" s="153" ph="1"/>
    </row>
    <row r="1056" spans="25:25" ht="21" x14ac:dyDescent="0.15">
      <c r="Y1056" s="153" ph="1"/>
    </row>
    <row r="1057" spans="25:25" ht="21" x14ac:dyDescent="0.15">
      <c r="Y1057" s="153" ph="1"/>
    </row>
    <row r="1058" spans="25:25" ht="21" x14ac:dyDescent="0.15">
      <c r="Y1058" s="153" ph="1"/>
    </row>
    <row r="1059" spans="25:25" ht="21" x14ac:dyDescent="0.15">
      <c r="Y1059" s="153" ph="1"/>
    </row>
    <row r="1060" spans="25:25" ht="21" x14ac:dyDescent="0.15">
      <c r="Y1060" s="153" ph="1"/>
    </row>
    <row r="1061" spans="25:25" ht="21" x14ac:dyDescent="0.15">
      <c r="Y1061" s="153" ph="1"/>
    </row>
    <row r="1062" spans="25:25" ht="21" x14ac:dyDescent="0.15">
      <c r="Y1062" s="153" ph="1"/>
    </row>
    <row r="1063" spans="25:25" ht="21" x14ac:dyDescent="0.15">
      <c r="Y1063" s="153" ph="1"/>
    </row>
    <row r="1064" spans="25:25" ht="21" x14ac:dyDescent="0.15">
      <c r="Y1064" s="153" ph="1"/>
    </row>
    <row r="1065" spans="25:25" ht="21" x14ac:dyDescent="0.15">
      <c r="Y1065" s="153" ph="1"/>
    </row>
    <row r="1066" spans="25:25" ht="21" x14ac:dyDescent="0.15">
      <c r="Y1066" s="153" ph="1"/>
    </row>
    <row r="1067" spans="25:25" ht="21" x14ac:dyDescent="0.15">
      <c r="Y1067" s="153" ph="1"/>
    </row>
    <row r="1068" spans="25:25" ht="21" x14ac:dyDescent="0.15">
      <c r="Y1068" s="153" ph="1"/>
    </row>
    <row r="1069" spans="25:25" ht="21" x14ac:dyDescent="0.15">
      <c r="Y1069" s="153" ph="1"/>
    </row>
    <row r="1070" spans="25:25" ht="21" x14ac:dyDescent="0.15">
      <c r="Y1070" s="153" ph="1"/>
    </row>
    <row r="1071" spans="25:25" ht="21" x14ac:dyDescent="0.15">
      <c r="Y1071" s="153" ph="1"/>
    </row>
    <row r="1072" spans="25:25" ht="21" x14ac:dyDescent="0.15">
      <c r="Y1072" s="153" ph="1"/>
    </row>
    <row r="1073" spans="25:25" ht="21" x14ac:dyDescent="0.15">
      <c r="Y1073" s="153" ph="1"/>
    </row>
    <row r="1074" spans="25:25" ht="21" x14ac:dyDescent="0.15">
      <c r="Y1074" s="153" ph="1"/>
    </row>
    <row r="1075" spans="25:25" ht="21" x14ac:dyDescent="0.15">
      <c r="Y1075" s="153" ph="1"/>
    </row>
    <row r="1076" spans="25:25" ht="21" x14ac:dyDescent="0.15">
      <c r="Y1076" s="153" ph="1"/>
    </row>
    <row r="1077" spans="25:25" ht="21" x14ac:dyDescent="0.15">
      <c r="Y1077" s="153" ph="1"/>
    </row>
    <row r="1078" spans="25:25" ht="21" x14ac:dyDescent="0.15">
      <c r="Y1078" s="153" ph="1"/>
    </row>
    <row r="1079" spans="25:25" ht="21" x14ac:dyDescent="0.15">
      <c r="Y1079" s="153" ph="1"/>
    </row>
    <row r="1080" spans="25:25" ht="21" x14ac:dyDescent="0.15">
      <c r="Y1080" s="153" ph="1"/>
    </row>
    <row r="1081" spans="25:25" ht="21" x14ac:dyDescent="0.15">
      <c r="Y1081" s="153" ph="1"/>
    </row>
    <row r="1082" spans="25:25" ht="21" x14ac:dyDescent="0.15">
      <c r="Y1082" s="153" ph="1"/>
    </row>
    <row r="1083" spans="25:25" ht="21" x14ac:dyDescent="0.15">
      <c r="Y1083" s="153" ph="1"/>
    </row>
    <row r="1084" spans="25:25" ht="21" x14ac:dyDescent="0.15">
      <c r="Y1084" s="153" ph="1"/>
    </row>
    <row r="1085" spans="25:25" ht="21" x14ac:dyDescent="0.15">
      <c r="Y1085" s="153" ph="1"/>
    </row>
    <row r="1086" spans="25:25" ht="21" x14ac:dyDescent="0.15">
      <c r="Y1086" s="153" ph="1"/>
    </row>
    <row r="1087" spans="25:25" ht="21" x14ac:dyDescent="0.15">
      <c r="Y1087" s="153" ph="1"/>
    </row>
    <row r="1088" spans="25:25" ht="21" x14ac:dyDescent="0.15">
      <c r="Y1088" s="153" ph="1"/>
    </row>
    <row r="1089" spans="25:25" ht="21" x14ac:dyDescent="0.15">
      <c r="Y1089" s="153" ph="1"/>
    </row>
    <row r="1090" spans="25:25" ht="21" x14ac:dyDescent="0.15">
      <c r="Y1090" s="153" ph="1"/>
    </row>
    <row r="1091" spans="25:25" ht="21" x14ac:dyDescent="0.15">
      <c r="Y1091" s="153" ph="1"/>
    </row>
    <row r="1092" spans="25:25" ht="21" x14ac:dyDescent="0.15">
      <c r="Y1092" s="153" ph="1"/>
    </row>
    <row r="1093" spans="25:25" ht="21" x14ac:dyDescent="0.15">
      <c r="Y1093" s="153" ph="1"/>
    </row>
    <row r="1094" spans="25:25" ht="21" x14ac:dyDescent="0.15">
      <c r="Y1094" s="153" ph="1"/>
    </row>
    <row r="1095" spans="25:25" ht="21" x14ac:dyDescent="0.15">
      <c r="Y1095" s="153" ph="1"/>
    </row>
    <row r="1096" spans="25:25" ht="21" x14ac:dyDescent="0.15">
      <c r="Y1096" s="153" ph="1"/>
    </row>
    <row r="1097" spans="25:25" ht="21" x14ac:dyDescent="0.15">
      <c r="Y1097" s="153" ph="1"/>
    </row>
    <row r="1098" spans="25:25" ht="21" x14ac:dyDescent="0.15">
      <c r="Y1098" s="153" ph="1"/>
    </row>
    <row r="1099" spans="25:25" ht="21" x14ac:dyDescent="0.15">
      <c r="Y1099" s="153" ph="1"/>
    </row>
    <row r="1100" spans="25:25" ht="21" x14ac:dyDescent="0.15">
      <c r="Y1100" s="153" ph="1"/>
    </row>
    <row r="1101" spans="25:25" ht="21" x14ac:dyDescent="0.15">
      <c r="Y1101" s="153" ph="1"/>
    </row>
    <row r="1102" spans="25:25" ht="21" x14ac:dyDescent="0.15">
      <c r="Y1102" s="153" ph="1"/>
    </row>
    <row r="1103" spans="25:25" ht="21" x14ac:dyDescent="0.15">
      <c r="Y1103" s="153" ph="1"/>
    </row>
    <row r="1104" spans="25:25" ht="21" x14ac:dyDescent="0.15">
      <c r="Y1104" s="153" ph="1"/>
    </row>
    <row r="1105" spans="25:25" ht="21" x14ac:dyDescent="0.15">
      <c r="Y1105" s="153" ph="1"/>
    </row>
    <row r="1106" spans="25:25" ht="21" x14ac:dyDescent="0.15">
      <c r="Y1106" s="153" ph="1"/>
    </row>
    <row r="1107" spans="25:25" ht="21" x14ac:dyDescent="0.15">
      <c r="Y1107" s="153" ph="1"/>
    </row>
    <row r="1108" spans="25:25" ht="21" x14ac:dyDescent="0.15">
      <c r="Y1108" s="153" ph="1"/>
    </row>
    <row r="1109" spans="25:25" ht="21" x14ac:dyDescent="0.15">
      <c r="Y1109" s="153" ph="1"/>
    </row>
    <row r="1110" spans="25:25" ht="21" x14ac:dyDescent="0.15">
      <c r="Y1110" s="153" ph="1"/>
    </row>
    <row r="1111" spans="25:25" ht="21" x14ac:dyDescent="0.15">
      <c r="Y1111" s="153" ph="1"/>
    </row>
    <row r="1112" spans="25:25" ht="21" x14ac:dyDescent="0.15">
      <c r="Y1112" s="153" ph="1"/>
    </row>
    <row r="1113" spans="25:25" ht="21" x14ac:dyDescent="0.15">
      <c r="Y1113" s="153" ph="1"/>
    </row>
    <row r="1114" spans="25:25" ht="21" x14ac:dyDescent="0.15">
      <c r="Y1114" s="153" ph="1"/>
    </row>
    <row r="1115" spans="25:25" ht="21" x14ac:dyDescent="0.15">
      <c r="Y1115" s="153" ph="1"/>
    </row>
    <row r="1116" spans="25:25" ht="21" x14ac:dyDescent="0.15">
      <c r="Y1116" s="153" ph="1"/>
    </row>
    <row r="1117" spans="25:25" ht="21" x14ac:dyDescent="0.15">
      <c r="Y1117" s="153" ph="1"/>
    </row>
    <row r="1118" spans="25:25" ht="21" x14ac:dyDescent="0.15">
      <c r="Y1118" s="153" ph="1"/>
    </row>
    <row r="1119" spans="25:25" ht="21" x14ac:dyDescent="0.15">
      <c r="Y1119" s="153" ph="1"/>
    </row>
    <row r="1120" spans="25:25" ht="21" x14ac:dyDescent="0.15">
      <c r="Y1120" s="153" ph="1"/>
    </row>
    <row r="1121" spans="25:25" ht="21" x14ac:dyDescent="0.15">
      <c r="Y1121" s="153" ph="1"/>
    </row>
    <row r="1122" spans="25:25" ht="21" x14ac:dyDescent="0.15">
      <c r="Y1122" s="153" ph="1"/>
    </row>
    <row r="1123" spans="25:25" ht="21" x14ac:dyDescent="0.15">
      <c r="Y1123" s="153" ph="1"/>
    </row>
    <row r="1124" spans="25:25" ht="21" x14ac:dyDescent="0.15">
      <c r="Y1124" s="153" ph="1"/>
    </row>
    <row r="1125" spans="25:25" ht="21" x14ac:dyDescent="0.15">
      <c r="Y1125" s="153" ph="1"/>
    </row>
    <row r="1126" spans="25:25" ht="21" x14ac:dyDescent="0.15">
      <c r="Y1126" s="153" ph="1"/>
    </row>
    <row r="1127" spans="25:25" ht="21" x14ac:dyDescent="0.15">
      <c r="Y1127" s="153" ph="1"/>
    </row>
    <row r="1128" spans="25:25" ht="21" x14ac:dyDescent="0.15">
      <c r="Y1128" s="153" ph="1"/>
    </row>
    <row r="1129" spans="25:25" ht="21" x14ac:dyDescent="0.15">
      <c r="Y1129" s="153" ph="1"/>
    </row>
    <row r="1130" spans="25:25" ht="21" x14ac:dyDescent="0.15">
      <c r="Y1130" s="153" ph="1"/>
    </row>
    <row r="1131" spans="25:25" ht="21" x14ac:dyDescent="0.15">
      <c r="Y1131" s="153" ph="1"/>
    </row>
    <row r="1132" spans="25:25" ht="21" x14ac:dyDescent="0.15">
      <c r="Y1132" s="153" ph="1"/>
    </row>
    <row r="1133" spans="25:25" ht="21" x14ac:dyDescent="0.15">
      <c r="Y1133" s="153" ph="1"/>
    </row>
    <row r="1134" spans="25:25" ht="21" x14ac:dyDescent="0.15">
      <c r="Y1134" s="153" ph="1"/>
    </row>
    <row r="1135" spans="25:25" ht="21" x14ac:dyDescent="0.15">
      <c r="Y1135" s="153" ph="1"/>
    </row>
    <row r="1136" spans="25:25" ht="21" x14ac:dyDescent="0.15">
      <c r="Y1136" s="153" ph="1"/>
    </row>
    <row r="1137" spans="25:25" ht="21" x14ac:dyDescent="0.15">
      <c r="Y1137" s="153" ph="1"/>
    </row>
    <row r="1138" spans="25:25" ht="21" x14ac:dyDescent="0.15">
      <c r="Y1138" s="153" ph="1"/>
    </row>
    <row r="1139" spans="25:25" ht="21" x14ac:dyDescent="0.15">
      <c r="Y1139" s="153" ph="1"/>
    </row>
    <row r="1140" spans="25:25" ht="21" x14ac:dyDescent="0.15">
      <c r="Y1140" s="153" ph="1"/>
    </row>
    <row r="1141" spans="25:25" ht="21" x14ac:dyDescent="0.15">
      <c r="Y1141" s="153" ph="1"/>
    </row>
    <row r="1142" spans="25:25" ht="21" x14ac:dyDescent="0.15">
      <c r="Y1142" s="153" ph="1"/>
    </row>
    <row r="1143" spans="25:25" ht="21" x14ac:dyDescent="0.15">
      <c r="Y1143" s="153" ph="1"/>
    </row>
    <row r="1144" spans="25:25" ht="21" x14ac:dyDescent="0.15">
      <c r="Y1144" s="153" ph="1"/>
    </row>
    <row r="1145" spans="25:25" ht="21" x14ac:dyDescent="0.15">
      <c r="Y1145" s="153" ph="1"/>
    </row>
    <row r="1146" spans="25:25" ht="21" x14ac:dyDescent="0.15">
      <c r="Y1146" s="153" ph="1"/>
    </row>
    <row r="1147" spans="25:25" ht="21" x14ac:dyDescent="0.15">
      <c r="Y1147" s="153" ph="1"/>
    </row>
    <row r="1148" spans="25:25" ht="21" x14ac:dyDescent="0.15">
      <c r="Y1148" s="153" ph="1"/>
    </row>
    <row r="1149" spans="25:25" ht="21" x14ac:dyDescent="0.15">
      <c r="Y1149" s="153" ph="1"/>
    </row>
    <row r="1150" spans="25:25" ht="21" x14ac:dyDescent="0.15">
      <c r="Y1150" s="153" ph="1"/>
    </row>
    <row r="1151" spans="25:25" ht="21" x14ac:dyDescent="0.15">
      <c r="Y1151" s="153" ph="1"/>
    </row>
    <row r="1152" spans="25:25" ht="21" x14ac:dyDescent="0.15">
      <c r="Y1152" s="153" ph="1"/>
    </row>
    <row r="1153" spans="25:25" ht="21" x14ac:dyDescent="0.15">
      <c r="Y1153" s="153" ph="1"/>
    </row>
    <row r="1154" spans="25:25" ht="21" x14ac:dyDescent="0.15">
      <c r="Y1154" s="153" ph="1"/>
    </row>
    <row r="1155" spans="25:25" ht="21" x14ac:dyDescent="0.15">
      <c r="Y1155" s="153" ph="1"/>
    </row>
    <row r="1156" spans="25:25" ht="21" x14ac:dyDescent="0.15">
      <c r="Y1156" s="153" ph="1"/>
    </row>
    <row r="1157" spans="25:25" ht="21" x14ac:dyDescent="0.15">
      <c r="Y1157" s="153" ph="1"/>
    </row>
    <row r="1158" spans="25:25" ht="21" x14ac:dyDescent="0.15">
      <c r="Y1158" s="153" ph="1"/>
    </row>
    <row r="1159" spans="25:25" ht="21" x14ac:dyDescent="0.15">
      <c r="Y1159" s="153" ph="1"/>
    </row>
    <row r="1160" spans="25:25" ht="21" x14ac:dyDescent="0.15">
      <c r="Y1160" s="153" ph="1"/>
    </row>
    <row r="1161" spans="25:25" ht="21" x14ac:dyDescent="0.15">
      <c r="Y1161" s="153" ph="1"/>
    </row>
    <row r="1162" spans="25:25" ht="21" x14ac:dyDescent="0.15">
      <c r="Y1162" s="153" ph="1"/>
    </row>
    <row r="1163" spans="25:25" ht="21" x14ac:dyDescent="0.15">
      <c r="Y1163" s="153" ph="1"/>
    </row>
    <row r="1164" spans="25:25" ht="21" x14ac:dyDescent="0.15">
      <c r="Y1164" s="153" ph="1"/>
    </row>
    <row r="1165" spans="25:25" ht="21" x14ac:dyDescent="0.15">
      <c r="Y1165" s="153" ph="1"/>
    </row>
    <row r="1166" spans="25:25" ht="21" x14ac:dyDescent="0.15">
      <c r="Y1166" s="153" ph="1"/>
    </row>
    <row r="1167" spans="25:25" ht="21" x14ac:dyDescent="0.15">
      <c r="Y1167" s="153" ph="1"/>
    </row>
    <row r="1168" spans="25:25" ht="21" x14ac:dyDescent="0.15">
      <c r="Y1168" s="153" ph="1"/>
    </row>
    <row r="1169" spans="25:25" ht="21" x14ac:dyDescent="0.15">
      <c r="Y1169" s="153" ph="1"/>
    </row>
    <row r="1170" spans="25:25" ht="21" x14ac:dyDescent="0.15">
      <c r="Y1170" s="153" ph="1"/>
    </row>
    <row r="1171" spans="25:25" ht="21" x14ac:dyDescent="0.15">
      <c r="Y1171" s="153" ph="1"/>
    </row>
    <row r="1172" spans="25:25" ht="21" x14ac:dyDescent="0.15">
      <c r="Y1172" s="153" ph="1"/>
    </row>
    <row r="1173" spans="25:25" ht="21" x14ac:dyDescent="0.15">
      <c r="Y1173" s="153" ph="1"/>
    </row>
    <row r="1174" spans="25:25" ht="21" x14ac:dyDescent="0.15">
      <c r="Y1174" s="153" ph="1"/>
    </row>
    <row r="1175" spans="25:25" ht="21" x14ac:dyDescent="0.15">
      <c r="Y1175" s="153" ph="1"/>
    </row>
    <row r="1176" spans="25:25" ht="21" x14ac:dyDescent="0.15">
      <c r="Y1176" s="153" ph="1"/>
    </row>
    <row r="1177" spans="25:25" ht="21" x14ac:dyDescent="0.15">
      <c r="Y1177" s="153" ph="1"/>
    </row>
    <row r="1178" spans="25:25" ht="21" x14ac:dyDescent="0.15">
      <c r="Y1178" s="153" ph="1"/>
    </row>
    <row r="1179" spans="25:25" ht="21" x14ac:dyDescent="0.15">
      <c r="Y1179" s="153" ph="1"/>
    </row>
    <row r="1180" spans="25:25" ht="21" x14ac:dyDescent="0.15">
      <c r="Y1180" s="153" ph="1"/>
    </row>
    <row r="1181" spans="25:25" ht="21" x14ac:dyDescent="0.15">
      <c r="Y1181" s="153" ph="1"/>
    </row>
    <row r="1182" spans="25:25" ht="21" x14ac:dyDescent="0.15">
      <c r="Y1182" s="153" ph="1"/>
    </row>
    <row r="1183" spans="25:25" ht="21" x14ac:dyDescent="0.15">
      <c r="Y1183" s="153" ph="1"/>
    </row>
    <row r="1184" spans="25:25" ht="21" x14ac:dyDescent="0.15">
      <c r="Y1184" s="153" ph="1"/>
    </row>
    <row r="1185" spans="25:25" ht="21" x14ac:dyDescent="0.15">
      <c r="Y1185" s="153" ph="1"/>
    </row>
    <row r="1186" spans="25:25" ht="21" x14ac:dyDescent="0.15">
      <c r="Y1186" s="153" ph="1"/>
    </row>
    <row r="1187" spans="25:25" ht="21" x14ac:dyDescent="0.15">
      <c r="Y1187" s="153" ph="1"/>
    </row>
    <row r="1188" spans="25:25" ht="21" x14ac:dyDescent="0.15">
      <c r="Y1188" s="153" ph="1"/>
    </row>
    <row r="1189" spans="25:25" ht="21" x14ac:dyDescent="0.15">
      <c r="Y1189" s="153" ph="1"/>
    </row>
    <row r="1190" spans="25:25" ht="21" x14ac:dyDescent="0.15">
      <c r="Y1190" s="153" ph="1"/>
    </row>
    <row r="1191" spans="25:25" ht="21" x14ac:dyDescent="0.15">
      <c r="Y1191" s="153" ph="1"/>
    </row>
    <row r="1192" spans="25:25" ht="21" x14ac:dyDescent="0.15">
      <c r="Y1192" s="153" ph="1"/>
    </row>
    <row r="1193" spans="25:25" ht="21" x14ac:dyDescent="0.15">
      <c r="Y1193" s="153" ph="1"/>
    </row>
    <row r="1194" spans="25:25" ht="21" x14ac:dyDescent="0.15">
      <c r="Y1194" s="153" ph="1"/>
    </row>
    <row r="1195" spans="25:25" ht="21" x14ac:dyDescent="0.15">
      <c r="Y1195" s="153" ph="1"/>
    </row>
    <row r="1196" spans="25:25" ht="21" x14ac:dyDescent="0.15">
      <c r="Y1196" s="153" ph="1"/>
    </row>
    <row r="1197" spans="25:25" ht="21" x14ac:dyDescent="0.15">
      <c r="Y1197" s="153" ph="1"/>
    </row>
    <row r="1198" spans="25:25" ht="21" x14ac:dyDescent="0.15">
      <c r="Y1198" s="153" ph="1"/>
    </row>
    <row r="1199" spans="25:25" ht="21" x14ac:dyDescent="0.15">
      <c r="Y1199" s="153" ph="1"/>
    </row>
    <row r="1200" spans="25:25" ht="21" x14ac:dyDescent="0.15">
      <c r="Y1200" s="153" ph="1"/>
    </row>
    <row r="1201" spans="25:25" ht="21" x14ac:dyDescent="0.15">
      <c r="Y1201" s="153" ph="1"/>
    </row>
    <row r="1202" spans="25:25" ht="21" x14ac:dyDescent="0.15">
      <c r="Y1202" s="153" ph="1"/>
    </row>
    <row r="1203" spans="25:25" ht="21" x14ac:dyDescent="0.15">
      <c r="Y1203" s="153" ph="1"/>
    </row>
    <row r="1204" spans="25:25" ht="21" x14ac:dyDescent="0.15">
      <c r="Y1204" s="153" ph="1"/>
    </row>
    <row r="1205" spans="25:25" ht="21" x14ac:dyDescent="0.15">
      <c r="Y1205" s="153" ph="1"/>
    </row>
    <row r="1206" spans="25:25" ht="21" x14ac:dyDescent="0.15">
      <c r="Y1206" s="153" ph="1"/>
    </row>
    <row r="1207" spans="25:25" ht="21" x14ac:dyDescent="0.15">
      <c r="Y1207" s="153" ph="1"/>
    </row>
    <row r="1208" spans="25:25" ht="21" x14ac:dyDescent="0.15">
      <c r="Y1208" s="153" ph="1"/>
    </row>
    <row r="1209" spans="25:25" ht="21" x14ac:dyDescent="0.15">
      <c r="Y1209" s="153" ph="1"/>
    </row>
    <row r="1210" spans="25:25" ht="21" x14ac:dyDescent="0.15">
      <c r="Y1210" s="153" ph="1"/>
    </row>
    <row r="1211" spans="25:25" ht="21" x14ac:dyDescent="0.15">
      <c r="Y1211" s="153" ph="1"/>
    </row>
    <row r="1212" spans="25:25" ht="21" x14ac:dyDescent="0.15">
      <c r="Y1212" s="153" ph="1"/>
    </row>
    <row r="1213" spans="25:25" ht="21" x14ac:dyDescent="0.15">
      <c r="Y1213" s="153" ph="1"/>
    </row>
    <row r="1214" spans="25:25" ht="21" x14ac:dyDescent="0.15">
      <c r="Y1214" s="153" ph="1"/>
    </row>
    <row r="1215" spans="25:25" ht="21" x14ac:dyDescent="0.15">
      <c r="Y1215" s="153" ph="1"/>
    </row>
    <row r="1216" spans="25:25" ht="21" x14ac:dyDescent="0.15">
      <c r="Y1216" s="153" ph="1"/>
    </row>
    <row r="1217" spans="25:25" ht="21" x14ac:dyDescent="0.15">
      <c r="Y1217" s="153" ph="1"/>
    </row>
    <row r="1218" spans="25:25" ht="21" x14ac:dyDescent="0.15">
      <c r="Y1218" s="153" ph="1"/>
    </row>
    <row r="1219" spans="25:25" ht="21" x14ac:dyDescent="0.15">
      <c r="Y1219" s="153" ph="1"/>
    </row>
    <row r="1220" spans="25:25" ht="21" x14ac:dyDescent="0.15">
      <c r="Y1220" s="153" ph="1"/>
    </row>
    <row r="1221" spans="25:25" ht="21" x14ac:dyDescent="0.15">
      <c r="Y1221" s="153" ph="1"/>
    </row>
    <row r="1222" spans="25:25" ht="21" x14ac:dyDescent="0.15">
      <c r="Y1222" s="153" ph="1"/>
    </row>
    <row r="1223" spans="25:25" ht="21" x14ac:dyDescent="0.15">
      <c r="Y1223" s="153" ph="1"/>
    </row>
    <row r="1224" spans="25:25" ht="21" x14ac:dyDescent="0.15">
      <c r="Y1224" s="153" ph="1"/>
    </row>
    <row r="1225" spans="25:25" ht="21" x14ac:dyDescent="0.15">
      <c r="Y1225" s="153" ph="1"/>
    </row>
    <row r="1226" spans="25:25" ht="21" x14ac:dyDescent="0.15">
      <c r="Y1226" s="153" ph="1"/>
    </row>
    <row r="1227" spans="25:25" ht="21" x14ac:dyDescent="0.15">
      <c r="Y1227" s="153" ph="1"/>
    </row>
    <row r="1228" spans="25:25" ht="21" x14ac:dyDescent="0.15">
      <c r="Y1228" s="153" ph="1"/>
    </row>
    <row r="1229" spans="25:25" ht="21" x14ac:dyDescent="0.15">
      <c r="Y1229" s="153" ph="1"/>
    </row>
    <row r="1230" spans="25:25" ht="21" x14ac:dyDescent="0.15">
      <c r="Y1230" s="153" ph="1"/>
    </row>
    <row r="1231" spans="25:25" ht="21" x14ac:dyDescent="0.15">
      <c r="Y1231" s="153" ph="1"/>
    </row>
    <row r="1232" spans="25:25" ht="21" x14ac:dyDescent="0.15">
      <c r="Y1232" s="153" ph="1"/>
    </row>
    <row r="1233" spans="25:25" ht="21" x14ac:dyDescent="0.15">
      <c r="Y1233" s="153" ph="1"/>
    </row>
    <row r="1234" spans="25:25" ht="21" x14ac:dyDescent="0.15">
      <c r="Y1234" s="153" ph="1"/>
    </row>
    <row r="1235" spans="25:25" ht="21" x14ac:dyDescent="0.15">
      <c r="Y1235" s="153" ph="1"/>
    </row>
    <row r="1236" spans="25:25" ht="21" x14ac:dyDescent="0.15">
      <c r="Y1236" s="153" ph="1"/>
    </row>
    <row r="1237" spans="25:25" ht="21" x14ac:dyDescent="0.15">
      <c r="Y1237" s="153" ph="1"/>
    </row>
    <row r="1238" spans="25:25" ht="21" x14ac:dyDescent="0.15">
      <c r="Y1238" s="153" ph="1"/>
    </row>
    <row r="1239" spans="25:25" ht="21" x14ac:dyDescent="0.15">
      <c r="Y1239" s="153" ph="1"/>
    </row>
    <row r="1240" spans="25:25" ht="21" x14ac:dyDescent="0.15">
      <c r="Y1240" s="153" ph="1"/>
    </row>
    <row r="1241" spans="25:25" ht="21" x14ac:dyDescent="0.15">
      <c r="Y1241" s="153" ph="1"/>
    </row>
    <row r="1242" spans="25:25" ht="21" x14ac:dyDescent="0.15">
      <c r="Y1242" s="153" ph="1"/>
    </row>
    <row r="1243" spans="25:25" ht="21" x14ac:dyDescent="0.15">
      <c r="Y1243" s="153" ph="1"/>
    </row>
    <row r="1244" spans="25:25" ht="21" x14ac:dyDescent="0.15">
      <c r="Y1244" s="153" ph="1"/>
    </row>
    <row r="1245" spans="25:25" ht="21" x14ac:dyDescent="0.15">
      <c r="Y1245" s="153" ph="1"/>
    </row>
    <row r="1246" spans="25:25" ht="21" x14ac:dyDescent="0.15">
      <c r="Y1246" s="153" ph="1"/>
    </row>
    <row r="1247" spans="25:25" ht="21" x14ac:dyDescent="0.15">
      <c r="Y1247" s="153" ph="1"/>
    </row>
    <row r="1248" spans="25:25" ht="21" x14ac:dyDescent="0.15">
      <c r="Y1248" s="153" ph="1"/>
    </row>
    <row r="1249" spans="25:25" ht="21" x14ac:dyDescent="0.15">
      <c r="Y1249" s="153" ph="1"/>
    </row>
    <row r="1250" spans="25:25" ht="21" x14ac:dyDescent="0.15">
      <c r="Y1250" s="153" ph="1"/>
    </row>
    <row r="1251" spans="25:25" ht="21" x14ac:dyDescent="0.15">
      <c r="Y1251" s="153" ph="1"/>
    </row>
    <row r="1252" spans="25:25" ht="21" x14ac:dyDescent="0.15">
      <c r="Y1252" s="153" ph="1"/>
    </row>
    <row r="1253" spans="25:25" ht="21" x14ac:dyDescent="0.15">
      <c r="Y1253" s="153" ph="1"/>
    </row>
    <row r="1254" spans="25:25" ht="21" x14ac:dyDescent="0.15">
      <c r="Y1254" s="153" ph="1"/>
    </row>
    <row r="1255" spans="25:25" ht="21" x14ac:dyDescent="0.15">
      <c r="Y1255" s="153" ph="1"/>
    </row>
    <row r="1256" spans="25:25" ht="21" x14ac:dyDescent="0.15">
      <c r="Y1256" s="153" ph="1"/>
    </row>
    <row r="1257" spans="25:25" ht="21" x14ac:dyDescent="0.15">
      <c r="Y1257" s="153" ph="1"/>
    </row>
    <row r="1258" spans="25:25" ht="21" x14ac:dyDescent="0.15">
      <c r="Y1258" s="153" ph="1"/>
    </row>
    <row r="1259" spans="25:25" ht="21" x14ac:dyDescent="0.15">
      <c r="Y1259" s="153" ph="1"/>
    </row>
    <row r="1260" spans="25:25" ht="21" x14ac:dyDescent="0.15">
      <c r="Y1260" s="153" ph="1"/>
    </row>
    <row r="1261" spans="25:25" ht="21" x14ac:dyDescent="0.15">
      <c r="Y1261" s="153" ph="1"/>
    </row>
    <row r="1262" spans="25:25" ht="21" x14ac:dyDescent="0.15">
      <c r="Y1262" s="153" ph="1"/>
    </row>
    <row r="1263" spans="25:25" ht="21" x14ac:dyDescent="0.15">
      <c r="Y1263" s="153" ph="1"/>
    </row>
    <row r="1264" spans="25:25" ht="21" x14ac:dyDescent="0.15">
      <c r="Y1264" s="153" ph="1"/>
    </row>
    <row r="1265" spans="25:25" ht="21" x14ac:dyDescent="0.15">
      <c r="Y1265" s="153" ph="1"/>
    </row>
    <row r="1266" spans="25:25" ht="21" x14ac:dyDescent="0.15">
      <c r="Y1266" s="153" ph="1"/>
    </row>
    <row r="1267" spans="25:25" ht="21" x14ac:dyDescent="0.15">
      <c r="Y1267" s="153" ph="1"/>
    </row>
    <row r="1268" spans="25:25" ht="21" x14ac:dyDescent="0.15">
      <c r="Y1268" s="153" ph="1"/>
    </row>
    <row r="1269" spans="25:25" ht="21" x14ac:dyDescent="0.15">
      <c r="Y1269" s="153" ph="1"/>
    </row>
    <row r="1270" spans="25:25" ht="21" x14ac:dyDescent="0.15">
      <c r="Y1270" s="153" ph="1"/>
    </row>
    <row r="1271" spans="25:25" ht="21" x14ac:dyDescent="0.15">
      <c r="Y1271" s="153" ph="1"/>
    </row>
    <row r="1272" spans="25:25" ht="21" x14ac:dyDescent="0.15">
      <c r="Y1272" s="153" ph="1"/>
    </row>
    <row r="1273" spans="25:25" ht="21" x14ac:dyDescent="0.15">
      <c r="Y1273" s="153" ph="1"/>
    </row>
    <row r="1274" spans="25:25" ht="21" x14ac:dyDescent="0.15">
      <c r="Y1274" s="153" ph="1"/>
    </row>
    <row r="1275" spans="25:25" ht="21" x14ac:dyDescent="0.15">
      <c r="Y1275" s="153" ph="1"/>
    </row>
    <row r="1276" spans="25:25" ht="21" x14ac:dyDescent="0.15">
      <c r="Y1276" s="153" ph="1"/>
    </row>
    <row r="1277" spans="25:25" ht="21" x14ac:dyDescent="0.15">
      <c r="Y1277" s="153" ph="1"/>
    </row>
    <row r="1278" spans="25:25" ht="21" x14ac:dyDescent="0.15">
      <c r="Y1278" s="153" ph="1"/>
    </row>
    <row r="1279" spans="25:25" ht="21" x14ac:dyDescent="0.15">
      <c r="Y1279" s="153" ph="1"/>
    </row>
    <row r="1280" spans="25:25" ht="21" x14ac:dyDescent="0.15">
      <c r="Y1280" s="153" ph="1"/>
    </row>
    <row r="1281" spans="25:25" ht="21" x14ac:dyDescent="0.15">
      <c r="Y1281" s="153" ph="1"/>
    </row>
    <row r="1282" spans="25:25" ht="21" x14ac:dyDescent="0.15">
      <c r="Y1282" s="153" ph="1"/>
    </row>
    <row r="1283" spans="25:25" ht="21" x14ac:dyDescent="0.15">
      <c r="Y1283" s="153" ph="1"/>
    </row>
    <row r="1284" spans="25:25" ht="21" x14ac:dyDescent="0.15">
      <c r="Y1284" s="153" ph="1"/>
    </row>
    <row r="1285" spans="25:25" ht="21" x14ac:dyDescent="0.15">
      <c r="Y1285" s="153" ph="1"/>
    </row>
    <row r="1286" spans="25:25" ht="21" x14ac:dyDescent="0.15">
      <c r="Y1286" s="153" ph="1"/>
    </row>
    <row r="1287" spans="25:25" ht="21" x14ac:dyDescent="0.15">
      <c r="Y1287" s="153" ph="1"/>
    </row>
    <row r="1288" spans="25:25" ht="21" x14ac:dyDescent="0.15">
      <c r="Y1288" s="153" ph="1"/>
    </row>
    <row r="1289" spans="25:25" ht="21" x14ac:dyDescent="0.15">
      <c r="Y1289" s="153" ph="1"/>
    </row>
    <row r="1290" spans="25:25" ht="21" x14ac:dyDescent="0.15">
      <c r="Y1290" s="153" ph="1"/>
    </row>
    <row r="1291" spans="25:25" ht="21" x14ac:dyDescent="0.15">
      <c r="Y1291" s="153" ph="1"/>
    </row>
    <row r="1292" spans="25:25" ht="21" x14ac:dyDescent="0.15">
      <c r="Y1292" s="153" ph="1"/>
    </row>
    <row r="1293" spans="25:25" ht="21" x14ac:dyDescent="0.15">
      <c r="Y1293" s="153" ph="1"/>
    </row>
    <row r="1294" spans="25:25" ht="21" x14ac:dyDescent="0.15">
      <c r="Y1294" s="153" ph="1"/>
    </row>
    <row r="1295" spans="25:25" ht="21" x14ac:dyDescent="0.15">
      <c r="Y1295" s="153" ph="1"/>
    </row>
    <row r="1296" spans="25:25" ht="21" x14ac:dyDescent="0.15">
      <c r="Y1296" s="153" ph="1"/>
    </row>
    <row r="1297" spans="25:25" ht="21" x14ac:dyDescent="0.15">
      <c r="Y1297" s="153" ph="1"/>
    </row>
    <row r="1298" spans="25:25" ht="21" x14ac:dyDescent="0.15">
      <c r="Y1298" s="153" ph="1"/>
    </row>
    <row r="1299" spans="25:25" ht="21" x14ac:dyDescent="0.15">
      <c r="Y1299" s="153" ph="1"/>
    </row>
    <row r="1300" spans="25:25" ht="21" x14ac:dyDescent="0.15">
      <c r="Y1300" s="153" ph="1"/>
    </row>
    <row r="1301" spans="25:25" ht="21" x14ac:dyDescent="0.15">
      <c r="Y1301" s="153" ph="1"/>
    </row>
    <row r="1302" spans="25:25" ht="21" x14ac:dyDescent="0.15">
      <c r="Y1302" s="153" ph="1"/>
    </row>
    <row r="1303" spans="25:25" ht="21" x14ac:dyDescent="0.15">
      <c r="Y1303" s="153" ph="1"/>
    </row>
    <row r="1304" spans="25:25" ht="21" x14ac:dyDescent="0.15">
      <c r="Y1304" s="153" ph="1"/>
    </row>
    <row r="1305" spans="25:25" ht="21" x14ac:dyDescent="0.15">
      <c r="Y1305" s="153" ph="1"/>
    </row>
    <row r="1306" spans="25:25" ht="21" x14ac:dyDescent="0.15">
      <c r="Y1306" s="153" ph="1"/>
    </row>
    <row r="1307" spans="25:25" ht="21" x14ac:dyDescent="0.15">
      <c r="Y1307" s="153" ph="1"/>
    </row>
    <row r="1308" spans="25:25" ht="21" x14ac:dyDescent="0.15">
      <c r="Y1308" s="153" ph="1"/>
    </row>
    <row r="1309" spans="25:25" ht="21" x14ac:dyDescent="0.15">
      <c r="Y1309" s="153" ph="1"/>
    </row>
    <row r="1310" spans="25:25" ht="21" x14ac:dyDescent="0.15">
      <c r="Y1310" s="153" ph="1"/>
    </row>
    <row r="1311" spans="25:25" ht="21" x14ac:dyDescent="0.15">
      <c r="Y1311" s="153" ph="1"/>
    </row>
    <row r="1312" spans="25:25" ht="21" x14ac:dyDescent="0.15">
      <c r="Y1312" s="153" ph="1"/>
    </row>
    <row r="1313" spans="25:25" ht="21" x14ac:dyDescent="0.15">
      <c r="Y1313" s="153" ph="1"/>
    </row>
    <row r="1314" spans="25:25" ht="21" x14ac:dyDescent="0.15">
      <c r="Y1314" s="153" ph="1"/>
    </row>
    <row r="1315" spans="25:25" ht="21" x14ac:dyDescent="0.15">
      <c r="Y1315" s="153" ph="1"/>
    </row>
    <row r="1316" spans="25:25" ht="21" x14ac:dyDescent="0.15">
      <c r="Y1316" s="153" ph="1"/>
    </row>
    <row r="1317" spans="25:25" ht="21" x14ac:dyDescent="0.15">
      <c r="Y1317" s="153" ph="1"/>
    </row>
    <row r="1318" spans="25:25" ht="21" x14ac:dyDescent="0.15">
      <c r="Y1318" s="153" ph="1"/>
    </row>
    <row r="1319" spans="25:25" ht="21" x14ac:dyDescent="0.15">
      <c r="Y1319" s="153" ph="1"/>
    </row>
    <row r="1320" spans="25:25" ht="21" x14ac:dyDescent="0.15">
      <c r="Y1320" s="153" ph="1"/>
    </row>
    <row r="1321" spans="25:25" ht="21" x14ac:dyDescent="0.15">
      <c r="Y1321" s="153" ph="1"/>
    </row>
    <row r="1322" spans="25:25" ht="21" x14ac:dyDescent="0.15">
      <c r="Y1322" s="153" ph="1"/>
    </row>
    <row r="1323" spans="25:25" ht="21" x14ac:dyDescent="0.15">
      <c r="Y1323" s="153" ph="1"/>
    </row>
    <row r="1324" spans="25:25" ht="21" x14ac:dyDescent="0.15">
      <c r="Y1324" s="153" ph="1"/>
    </row>
    <row r="1325" spans="25:25" ht="21" x14ac:dyDescent="0.15">
      <c r="Y1325" s="153" ph="1"/>
    </row>
    <row r="1326" spans="25:25" ht="21" x14ac:dyDescent="0.15">
      <c r="Y1326" s="153" ph="1"/>
    </row>
    <row r="1327" spans="25:25" ht="21" x14ac:dyDescent="0.15">
      <c r="Y1327" s="153" ph="1"/>
    </row>
    <row r="1328" spans="25:25" ht="21" x14ac:dyDescent="0.15">
      <c r="Y1328" s="153" ph="1"/>
    </row>
    <row r="1329" spans="25:25" ht="21" x14ac:dyDescent="0.15">
      <c r="Y1329" s="153" ph="1"/>
    </row>
    <row r="1330" spans="25:25" ht="21" x14ac:dyDescent="0.15">
      <c r="Y1330" s="153" ph="1"/>
    </row>
    <row r="1331" spans="25:25" ht="21" x14ac:dyDescent="0.15">
      <c r="Y1331" s="153" ph="1"/>
    </row>
    <row r="1332" spans="25:25" ht="21" x14ac:dyDescent="0.15">
      <c r="Y1332" s="153" ph="1"/>
    </row>
    <row r="1333" spans="25:25" ht="21" x14ac:dyDescent="0.15">
      <c r="Y1333" s="153" ph="1"/>
    </row>
    <row r="1334" spans="25:25" ht="21" x14ac:dyDescent="0.15">
      <c r="Y1334" s="153" ph="1"/>
    </row>
    <row r="1335" spans="25:25" ht="21" x14ac:dyDescent="0.15">
      <c r="Y1335" s="153" ph="1"/>
    </row>
    <row r="1336" spans="25:25" ht="21" x14ac:dyDescent="0.15">
      <c r="Y1336" s="153" ph="1"/>
    </row>
    <row r="1337" spans="25:25" ht="21" x14ac:dyDescent="0.15">
      <c r="Y1337" s="153" ph="1"/>
    </row>
    <row r="1338" spans="25:25" ht="21" x14ac:dyDescent="0.15">
      <c r="Y1338" s="153" ph="1"/>
    </row>
    <row r="1339" spans="25:25" ht="21" x14ac:dyDescent="0.15">
      <c r="Y1339" s="153" ph="1"/>
    </row>
    <row r="1340" spans="25:25" ht="21" x14ac:dyDescent="0.15">
      <c r="Y1340" s="153" ph="1"/>
    </row>
    <row r="1341" spans="25:25" ht="21" x14ac:dyDescent="0.15">
      <c r="Y1341" s="153" ph="1"/>
    </row>
    <row r="1342" spans="25:25" ht="21" x14ac:dyDescent="0.15">
      <c r="Y1342" s="153" ph="1"/>
    </row>
    <row r="1343" spans="25:25" ht="21" x14ac:dyDescent="0.15">
      <c r="Y1343" s="153" ph="1"/>
    </row>
    <row r="1344" spans="25:25" ht="21" x14ac:dyDescent="0.15">
      <c r="Y1344" s="153" ph="1"/>
    </row>
    <row r="1345" spans="25:25" ht="21" x14ac:dyDescent="0.15">
      <c r="Y1345" s="153" ph="1"/>
    </row>
    <row r="1346" spans="25:25" ht="21" x14ac:dyDescent="0.15">
      <c r="Y1346" s="153" ph="1"/>
    </row>
    <row r="1347" spans="25:25" ht="21" x14ac:dyDescent="0.15">
      <c r="Y1347" s="153" ph="1"/>
    </row>
    <row r="1348" spans="25:25" ht="21" x14ac:dyDescent="0.15">
      <c r="Y1348" s="153" ph="1"/>
    </row>
    <row r="1349" spans="25:25" ht="21" x14ac:dyDescent="0.15">
      <c r="Y1349" s="153" ph="1"/>
    </row>
    <row r="1350" spans="25:25" ht="21" x14ac:dyDescent="0.15">
      <c r="Y1350" s="153" ph="1"/>
    </row>
    <row r="1351" spans="25:25" ht="21" x14ac:dyDescent="0.15">
      <c r="Y1351" s="153" ph="1"/>
    </row>
    <row r="1352" spans="25:25" ht="21" x14ac:dyDescent="0.15">
      <c r="Y1352" s="153" ph="1"/>
    </row>
    <row r="1353" spans="25:25" ht="21" x14ac:dyDescent="0.15">
      <c r="Y1353" s="153" ph="1"/>
    </row>
    <row r="1354" spans="25:25" ht="21" x14ac:dyDescent="0.15">
      <c r="Y1354" s="153" ph="1"/>
    </row>
    <row r="1355" spans="25:25" ht="21" x14ac:dyDescent="0.15">
      <c r="Y1355" s="153" ph="1"/>
    </row>
    <row r="1356" spans="25:25" ht="21" x14ac:dyDescent="0.15">
      <c r="Y1356" s="153" ph="1"/>
    </row>
    <row r="1357" spans="25:25" ht="21" x14ac:dyDescent="0.15">
      <c r="Y1357" s="153" ph="1"/>
    </row>
    <row r="1358" spans="25:25" ht="21" x14ac:dyDescent="0.15">
      <c r="Y1358" s="153" ph="1"/>
    </row>
    <row r="1359" spans="25:25" ht="21" x14ac:dyDescent="0.15">
      <c r="Y1359" s="153" ph="1"/>
    </row>
    <row r="1360" spans="25:25" ht="21" x14ac:dyDescent="0.15">
      <c r="Y1360" s="153" ph="1"/>
    </row>
    <row r="1361" spans="25:25" ht="21" x14ac:dyDescent="0.15">
      <c r="Y1361" s="153" ph="1"/>
    </row>
    <row r="1362" spans="25:25" ht="21" x14ac:dyDescent="0.15">
      <c r="Y1362" s="153" ph="1"/>
    </row>
    <row r="1363" spans="25:25" ht="21" x14ac:dyDescent="0.15">
      <c r="Y1363" s="153" ph="1"/>
    </row>
    <row r="1364" spans="25:25" ht="21" x14ac:dyDescent="0.15">
      <c r="Y1364" s="153" ph="1"/>
    </row>
    <row r="1365" spans="25:25" ht="21" x14ac:dyDescent="0.15">
      <c r="Y1365" s="153" ph="1"/>
    </row>
    <row r="1366" spans="25:25" ht="21" x14ac:dyDescent="0.15">
      <c r="Y1366" s="153" ph="1"/>
    </row>
    <row r="1367" spans="25:25" ht="21" x14ac:dyDescent="0.15">
      <c r="Y1367" s="153" ph="1"/>
    </row>
    <row r="1368" spans="25:25" ht="21" x14ac:dyDescent="0.15">
      <c r="Y1368" s="153" ph="1"/>
    </row>
    <row r="1369" spans="25:25" ht="21" x14ac:dyDescent="0.15">
      <c r="Y1369" s="153" ph="1"/>
    </row>
    <row r="1370" spans="25:25" ht="21" x14ac:dyDescent="0.15">
      <c r="Y1370" s="153" ph="1"/>
    </row>
    <row r="1371" spans="25:25" ht="21" x14ac:dyDescent="0.15">
      <c r="Y1371" s="153" ph="1"/>
    </row>
    <row r="1372" spans="25:25" ht="21" x14ac:dyDescent="0.15">
      <c r="Y1372" s="153" ph="1"/>
    </row>
    <row r="1373" spans="25:25" ht="21" x14ac:dyDescent="0.15">
      <c r="Y1373" s="153" ph="1"/>
    </row>
    <row r="1374" spans="25:25" ht="21" x14ac:dyDescent="0.15">
      <c r="Y1374" s="153" ph="1"/>
    </row>
    <row r="1375" spans="25:25" ht="21" x14ac:dyDescent="0.15">
      <c r="Y1375" s="153" ph="1"/>
    </row>
    <row r="1376" spans="25:25" ht="21" x14ac:dyDescent="0.15">
      <c r="Y1376" s="153" ph="1"/>
    </row>
    <row r="1377" spans="25:25" ht="21" x14ac:dyDescent="0.15">
      <c r="Y1377" s="153" ph="1"/>
    </row>
    <row r="1378" spans="25:25" ht="21" x14ac:dyDescent="0.15">
      <c r="Y1378" s="153" ph="1"/>
    </row>
    <row r="1379" spans="25:25" ht="21" x14ac:dyDescent="0.15">
      <c r="Y1379" s="153" ph="1"/>
    </row>
    <row r="1380" spans="25:25" ht="21" x14ac:dyDescent="0.15">
      <c r="Y1380" s="153" ph="1"/>
    </row>
    <row r="1381" spans="25:25" ht="21" x14ac:dyDescent="0.15">
      <c r="Y1381" s="153" ph="1"/>
    </row>
    <row r="1382" spans="25:25" ht="21" x14ac:dyDescent="0.15">
      <c r="Y1382" s="153" ph="1"/>
    </row>
    <row r="1383" spans="25:25" ht="21" x14ac:dyDescent="0.15">
      <c r="Y1383" s="153" ph="1"/>
    </row>
    <row r="1384" spans="25:25" ht="21" x14ac:dyDescent="0.15">
      <c r="Y1384" s="153" ph="1"/>
    </row>
    <row r="1385" spans="25:25" ht="21" x14ac:dyDescent="0.15">
      <c r="Y1385" s="153" ph="1"/>
    </row>
    <row r="1386" spans="25:25" ht="21" x14ac:dyDescent="0.15">
      <c r="Y1386" s="153" ph="1"/>
    </row>
    <row r="1387" spans="25:25" ht="21" x14ac:dyDescent="0.15">
      <c r="Y1387" s="153" ph="1"/>
    </row>
    <row r="1388" spans="25:25" ht="21" x14ac:dyDescent="0.15">
      <c r="Y1388" s="153" ph="1"/>
    </row>
    <row r="1389" spans="25:25" ht="21" x14ac:dyDescent="0.15">
      <c r="Y1389" s="153" ph="1"/>
    </row>
    <row r="1390" spans="25:25" ht="21" x14ac:dyDescent="0.15">
      <c r="Y1390" s="153" ph="1"/>
    </row>
    <row r="1391" spans="25:25" ht="21" x14ac:dyDescent="0.15">
      <c r="Y1391" s="153" ph="1"/>
    </row>
    <row r="1392" spans="25:25" ht="21" x14ac:dyDescent="0.15">
      <c r="Y1392" s="153" ph="1"/>
    </row>
    <row r="1393" spans="25:25" ht="21" x14ac:dyDescent="0.15">
      <c r="Y1393" s="153" ph="1"/>
    </row>
    <row r="1394" spans="25:25" ht="21" x14ac:dyDescent="0.15">
      <c r="Y1394" s="153" ph="1"/>
    </row>
    <row r="1395" spans="25:25" ht="21" x14ac:dyDescent="0.15">
      <c r="Y1395" s="153" ph="1"/>
    </row>
    <row r="1396" spans="25:25" ht="21" x14ac:dyDescent="0.15">
      <c r="Y1396" s="153" ph="1"/>
    </row>
    <row r="1397" spans="25:25" ht="21" x14ac:dyDescent="0.15">
      <c r="Y1397" s="153" ph="1"/>
    </row>
    <row r="1398" spans="25:25" ht="21" x14ac:dyDescent="0.15">
      <c r="Y1398" s="153" ph="1"/>
    </row>
    <row r="1399" spans="25:25" ht="21" x14ac:dyDescent="0.15">
      <c r="Y1399" s="153" ph="1"/>
    </row>
    <row r="1400" spans="25:25" ht="21" x14ac:dyDescent="0.15">
      <c r="Y1400" s="153" ph="1"/>
    </row>
    <row r="1401" spans="25:25" ht="21" x14ac:dyDescent="0.15">
      <c r="Y1401" s="153" ph="1"/>
    </row>
    <row r="1402" spans="25:25" ht="21" x14ac:dyDescent="0.15">
      <c r="Y1402" s="153" ph="1"/>
    </row>
    <row r="1403" spans="25:25" ht="21" x14ac:dyDescent="0.15">
      <c r="Y1403" s="153" ph="1"/>
    </row>
    <row r="1404" spans="25:25" ht="21" x14ac:dyDescent="0.15">
      <c r="Y1404" s="153" ph="1"/>
    </row>
    <row r="1405" spans="25:25" ht="21" x14ac:dyDescent="0.15">
      <c r="Y1405" s="153" ph="1"/>
    </row>
    <row r="1406" spans="25:25" ht="21" x14ac:dyDescent="0.15">
      <c r="Y1406" s="153" ph="1"/>
    </row>
    <row r="1407" spans="25:25" ht="21" x14ac:dyDescent="0.15">
      <c r="Y1407" s="153" ph="1"/>
    </row>
    <row r="1408" spans="25:25" ht="21" x14ac:dyDescent="0.15">
      <c r="Y1408" s="153" ph="1"/>
    </row>
    <row r="1409" spans="25:25" ht="21" x14ac:dyDescent="0.15">
      <c r="Y1409" s="153" ph="1"/>
    </row>
    <row r="1410" spans="25:25" ht="21" x14ac:dyDescent="0.15">
      <c r="Y1410" s="153" ph="1"/>
    </row>
    <row r="1411" spans="25:25" ht="21" x14ac:dyDescent="0.15">
      <c r="Y1411" s="153" ph="1"/>
    </row>
    <row r="1412" spans="25:25" ht="21" x14ac:dyDescent="0.15">
      <c r="Y1412" s="153" ph="1"/>
    </row>
    <row r="1413" spans="25:25" ht="21" x14ac:dyDescent="0.15">
      <c r="Y1413" s="153" ph="1"/>
    </row>
    <row r="1414" spans="25:25" ht="21" x14ac:dyDescent="0.15">
      <c r="Y1414" s="153" ph="1"/>
    </row>
    <row r="1415" spans="25:25" ht="21" x14ac:dyDescent="0.15">
      <c r="Y1415" s="153" ph="1"/>
    </row>
    <row r="1416" spans="25:25" ht="21" x14ac:dyDescent="0.15">
      <c r="Y1416" s="153" ph="1"/>
    </row>
    <row r="1417" spans="25:25" ht="21" x14ac:dyDescent="0.15">
      <c r="Y1417" s="153" ph="1"/>
    </row>
    <row r="1418" spans="25:25" ht="21" x14ac:dyDescent="0.15">
      <c r="Y1418" s="153" ph="1"/>
    </row>
    <row r="1419" spans="25:25" ht="21" x14ac:dyDescent="0.15">
      <c r="Y1419" s="153" ph="1"/>
    </row>
    <row r="1420" spans="25:25" ht="21" x14ac:dyDescent="0.15">
      <c r="Y1420" s="153" ph="1"/>
    </row>
    <row r="1421" spans="25:25" ht="21" x14ac:dyDescent="0.15">
      <c r="Y1421" s="153" ph="1"/>
    </row>
    <row r="1422" spans="25:25" ht="21" x14ac:dyDescent="0.15">
      <c r="Y1422" s="153" ph="1"/>
    </row>
    <row r="1423" spans="25:25" ht="21" x14ac:dyDescent="0.15">
      <c r="Y1423" s="153" ph="1"/>
    </row>
    <row r="1424" spans="25:25" ht="21" x14ac:dyDescent="0.15">
      <c r="Y1424" s="153" ph="1"/>
    </row>
    <row r="1425" spans="25:25" ht="21" x14ac:dyDescent="0.15">
      <c r="Y1425" s="153" ph="1"/>
    </row>
    <row r="1426" spans="25:25" ht="21" x14ac:dyDescent="0.15">
      <c r="Y1426" s="153" ph="1"/>
    </row>
    <row r="1427" spans="25:25" ht="21" x14ac:dyDescent="0.15">
      <c r="Y1427" s="153" ph="1"/>
    </row>
    <row r="1428" spans="25:25" ht="21" x14ac:dyDescent="0.15">
      <c r="Y1428" s="153" ph="1"/>
    </row>
    <row r="1429" spans="25:25" ht="21" x14ac:dyDescent="0.15">
      <c r="Y1429" s="153" ph="1"/>
    </row>
    <row r="1430" spans="25:25" ht="21" x14ac:dyDescent="0.15">
      <c r="Y1430" s="153" ph="1"/>
    </row>
    <row r="1431" spans="25:25" ht="21" x14ac:dyDescent="0.15">
      <c r="Y1431" s="153" ph="1"/>
    </row>
    <row r="1432" spans="25:25" ht="21" x14ac:dyDescent="0.15">
      <c r="Y1432" s="153" ph="1"/>
    </row>
    <row r="1433" spans="25:25" ht="21" x14ac:dyDescent="0.15">
      <c r="Y1433" s="153" ph="1"/>
    </row>
    <row r="1434" spans="25:25" ht="21" x14ac:dyDescent="0.15">
      <c r="Y1434" s="153" ph="1"/>
    </row>
    <row r="1435" spans="25:25" ht="21" x14ac:dyDescent="0.15">
      <c r="Y1435" s="153" ph="1"/>
    </row>
    <row r="1436" spans="25:25" ht="21" x14ac:dyDescent="0.15">
      <c r="Y1436" s="153" ph="1"/>
    </row>
    <row r="1437" spans="25:25" ht="21" x14ac:dyDescent="0.15">
      <c r="Y1437" s="153" ph="1"/>
    </row>
    <row r="1438" spans="25:25" ht="21" x14ac:dyDescent="0.15">
      <c r="Y1438" s="153" ph="1"/>
    </row>
    <row r="1439" spans="25:25" ht="21" x14ac:dyDescent="0.15">
      <c r="Y1439" s="153" ph="1"/>
    </row>
    <row r="1440" spans="25:25" ht="21" x14ac:dyDescent="0.15">
      <c r="Y1440" s="153" ph="1"/>
    </row>
    <row r="1441" spans="25:25" ht="21" x14ac:dyDescent="0.15">
      <c r="Y1441" s="153" ph="1"/>
    </row>
    <row r="1442" spans="25:25" ht="21" x14ac:dyDescent="0.15">
      <c r="Y1442" s="153" ph="1"/>
    </row>
    <row r="1443" spans="25:25" ht="21" x14ac:dyDescent="0.15">
      <c r="Y1443" s="153" ph="1"/>
    </row>
    <row r="1444" spans="25:25" ht="21" x14ac:dyDescent="0.15">
      <c r="Y1444" s="153" ph="1"/>
    </row>
    <row r="1445" spans="25:25" ht="21" x14ac:dyDescent="0.15">
      <c r="Y1445" s="153" ph="1"/>
    </row>
    <row r="1446" spans="25:25" ht="21" x14ac:dyDescent="0.15">
      <c r="Y1446" s="153" ph="1"/>
    </row>
    <row r="1447" spans="25:25" ht="21" x14ac:dyDescent="0.15">
      <c r="Y1447" s="153" ph="1"/>
    </row>
    <row r="1448" spans="25:25" ht="21" x14ac:dyDescent="0.15">
      <c r="Y1448" s="153" ph="1"/>
    </row>
    <row r="1449" spans="25:25" ht="21" x14ac:dyDescent="0.15">
      <c r="Y1449" s="153" ph="1"/>
    </row>
    <row r="1450" spans="25:25" ht="21" x14ac:dyDescent="0.15">
      <c r="Y1450" s="153" ph="1"/>
    </row>
    <row r="1451" spans="25:25" ht="21" x14ac:dyDescent="0.15">
      <c r="Y1451" s="153" ph="1"/>
    </row>
    <row r="1452" spans="25:25" ht="21" x14ac:dyDescent="0.15">
      <c r="Y1452" s="153" ph="1"/>
    </row>
    <row r="1453" spans="25:25" ht="21" x14ac:dyDescent="0.15">
      <c r="Y1453" s="153" ph="1"/>
    </row>
    <row r="1454" spans="25:25" ht="21" x14ac:dyDescent="0.15">
      <c r="Y1454" s="153" ph="1"/>
    </row>
    <row r="1455" spans="25:25" ht="21" x14ac:dyDescent="0.15">
      <c r="Y1455" s="153" ph="1"/>
    </row>
    <row r="1456" spans="25:25" ht="21" x14ac:dyDescent="0.15">
      <c r="Y1456" s="153" ph="1"/>
    </row>
    <row r="1457" spans="25:25" ht="21" x14ac:dyDescent="0.15">
      <c r="Y1457" s="153" ph="1"/>
    </row>
    <row r="1458" spans="25:25" ht="21" x14ac:dyDescent="0.15">
      <c r="Y1458" s="153" ph="1"/>
    </row>
    <row r="1459" spans="25:25" ht="21" x14ac:dyDescent="0.15">
      <c r="Y1459" s="153" ph="1"/>
    </row>
    <row r="1460" spans="25:25" ht="21" x14ac:dyDescent="0.15">
      <c r="Y1460" s="153" ph="1"/>
    </row>
    <row r="1461" spans="25:25" ht="21" x14ac:dyDescent="0.15">
      <c r="Y1461" s="153" ph="1"/>
    </row>
    <row r="1462" spans="25:25" ht="21" x14ac:dyDescent="0.15">
      <c r="Y1462" s="153" ph="1"/>
    </row>
    <row r="1463" spans="25:25" ht="21" x14ac:dyDescent="0.15">
      <c r="Y1463" s="153" ph="1"/>
    </row>
    <row r="1464" spans="25:25" ht="21" x14ac:dyDescent="0.15">
      <c r="Y1464" s="153" ph="1"/>
    </row>
    <row r="1465" spans="25:25" ht="21" x14ac:dyDescent="0.15">
      <c r="Y1465" s="153" ph="1"/>
    </row>
    <row r="1466" spans="25:25" ht="21" x14ac:dyDescent="0.15">
      <c r="Y1466" s="153" ph="1"/>
    </row>
    <row r="1467" spans="25:25" ht="21" x14ac:dyDescent="0.15">
      <c r="Y1467" s="153" ph="1"/>
    </row>
    <row r="1468" spans="25:25" ht="21" x14ac:dyDescent="0.15">
      <c r="Y1468" s="153" ph="1"/>
    </row>
    <row r="1469" spans="25:25" ht="21" x14ac:dyDescent="0.15">
      <c r="Y1469" s="153" ph="1"/>
    </row>
    <row r="1470" spans="25:25" ht="21" x14ac:dyDescent="0.15">
      <c r="Y1470" s="153" ph="1"/>
    </row>
    <row r="1471" spans="25:25" ht="21" x14ac:dyDescent="0.15">
      <c r="Y1471" s="153" ph="1"/>
    </row>
    <row r="1472" spans="25:25" ht="21" x14ac:dyDescent="0.15">
      <c r="Y1472" s="153" ph="1"/>
    </row>
    <row r="1473" spans="25:25" ht="21" x14ac:dyDescent="0.15">
      <c r="Y1473" s="153" ph="1"/>
    </row>
    <row r="1474" spans="25:25" ht="21" x14ac:dyDescent="0.15">
      <c r="Y1474" s="153" ph="1"/>
    </row>
    <row r="1475" spans="25:25" ht="21" x14ac:dyDescent="0.15">
      <c r="Y1475" s="153" ph="1"/>
    </row>
    <row r="1476" spans="25:25" ht="21" x14ac:dyDescent="0.15">
      <c r="Y1476" s="153" ph="1"/>
    </row>
    <row r="1477" spans="25:25" ht="21" x14ac:dyDescent="0.15">
      <c r="Y1477" s="153" ph="1"/>
    </row>
    <row r="1478" spans="25:25" ht="21" x14ac:dyDescent="0.15">
      <c r="Y1478" s="153" ph="1"/>
    </row>
    <row r="1479" spans="25:25" ht="21" x14ac:dyDescent="0.15">
      <c r="Y1479" s="153" ph="1"/>
    </row>
    <row r="1480" spans="25:25" ht="21" x14ac:dyDescent="0.15">
      <c r="Y1480" s="153" ph="1"/>
    </row>
    <row r="1481" spans="25:25" ht="21" x14ac:dyDescent="0.15">
      <c r="Y1481" s="153" ph="1"/>
    </row>
    <row r="1482" spans="25:25" ht="21" x14ac:dyDescent="0.15">
      <c r="Y1482" s="153" ph="1"/>
    </row>
    <row r="1483" spans="25:25" ht="21" x14ac:dyDescent="0.15">
      <c r="Y1483" s="153" ph="1"/>
    </row>
    <row r="1484" spans="25:25" ht="21" x14ac:dyDescent="0.15">
      <c r="Y1484" s="153" ph="1"/>
    </row>
    <row r="1485" spans="25:25" ht="21" x14ac:dyDescent="0.15">
      <c r="Y1485" s="153" ph="1"/>
    </row>
    <row r="1486" spans="25:25" ht="21" x14ac:dyDescent="0.15">
      <c r="Y1486" s="153" ph="1"/>
    </row>
    <row r="1487" spans="25:25" ht="21" x14ac:dyDescent="0.15">
      <c r="Y1487" s="153" ph="1"/>
    </row>
    <row r="1488" spans="25:25" ht="21" x14ac:dyDescent="0.15">
      <c r="Y1488" s="153" ph="1"/>
    </row>
    <row r="1489" spans="25:25" ht="21" x14ac:dyDescent="0.15">
      <c r="Y1489" s="153" ph="1"/>
    </row>
    <row r="1490" spans="25:25" ht="21" x14ac:dyDescent="0.15">
      <c r="Y1490" s="153" ph="1"/>
    </row>
    <row r="1491" spans="25:25" ht="21" x14ac:dyDescent="0.15">
      <c r="Y1491" s="153" ph="1"/>
    </row>
    <row r="1492" spans="25:25" ht="21" x14ac:dyDescent="0.15">
      <c r="Y1492" s="153" ph="1"/>
    </row>
    <row r="1493" spans="25:25" ht="21" x14ac:dyDescent="0.15">
      <c r="Y1493" s="153" ph="1"/>
    </row>
    <row r="1494" spans="25:25" ht="21" x14ac:dyDescent="0.15">
      <c r="Y1494" s="153" ph="1"/>
    </row>
    <row r="1495" spans="25:25" ht="21" x14ac:dyDescent="0.15">
      <c r="Y1495" s="153" ph="1"/>
    </row>
    <row r="1496" spans="25:25" ht="21" x14ac:dyDescent="0.15">
      <c r="Y1496" s="153" ph="1"/>
    </row>
    <row r="1497" spans="25:25" ht="21" x14ac:dyDescent="0.15">
      <c r="Y1497" s="153" ph="1"/>
    </row>
    <row r="1498" spans="25:25" ht="21" x14ac:dyDescent="0.15">
      <c r="Y1498" s="153" ph="1"/>
    </row>
    <row r="1499" spans="25:25" ht="21" x14ac:dyDescent="0.15">
      <c r="Y1499" s="153" ph="1"/>
    </row>
    <row r="1500" spans="25:25" ht="21" x14ac:dyDescent="0.15">
      <c r="Y1500" s="153" ph="1"/>
    </row>
    <row r="1501" spans="25:25" ht="21" x14ac:dyDescent="0.15">
      <c r="Y1501" s="153" ph="1"/>
    </row>
    <row r="1502" spans="25:25" ht="21" x14ac:dyDescent="0.15">
      <c r="Y1502" s="153" ph="1"/>
    </row>
    <row r="1503" spans="25:25" ht="21" x14ac:dyDescent="0.15">
      <c r="Y1503" s="153" ph="1"/>
    </row>
    <row r="1504" spans="25:25" ht="21" x14ac:dyDescent="0.15">
      <c r="Y1504" s="153" ph="1"/>
    </row>
    <row r="1505" spans="25:25" ht="21" x14ac:dyDescent="0.15">
      <c r="Y1505" s="153" ph="1"/>
    </row>
    <row r="1506" spans="25:25" ht="21" x14ac:dyDescent="0.15">
      <c r="Y1506" s="153" ph="1"/>
    </row>
    <row r="1507" spans="25:25" ht="21" x14ac:dyDescent="0.15">
      <c r="Y1507" s="153" ph="1"/>
    </row>
    <row r="1508" spans="25:25" ht="21" x14ac:dyDescent="0.15">
      <c r="Y1508" s="153" ph="1"/>
    </row>
    <row r="1509" spans="25:25" ht="21" x14ac:dyDescent="0.15">
      <c r="Y1509" s="153" ph="1"/>
    </row>
    <row r="1510" spans="25:25" ht="21" x14ac:dyDescent="0.15">
      <c r="Y1510" s="153" ph="1"/>
    </row>
    <row r="1511" spans="25:25" ht="21" x14ac:dyDescent="0.15">
      <c r="Y1511" s="153" ph="1"/>
    </row>
    <row r="1512" spans="25:25" ht="21" x14ac:dyDescent="0.15">
      <c r="Y1512" s="153" ph="1"/>
    </row>
    <row r="1513" spans="25:25" ht="21" x14ac:dyDescent="0.15">
      <c r="Y1513" s="153" ph="1"/>
    </row>
    <row r="1514" spans="25:25" ht="21" x14ac:dyDescent="0.15">
      <c r="Y1514" s="153" ph="1"/>
    </row>
    <row r="1515" spans="25:25" ht="21" x14ac:dyDescent="0.15">
      <c r="Y1515" s="153" ph="1"/>
    </row>
    <row r="1516" spans="25:25" ht="21" x14ac:dyDescent="0.15">
      <c r="Y1516" s="153" ph="1"/>
    </row>
    <row r="1517" spans="25:25" ht="21" x14ac:dyDescent="0.15">
      <c r="Y1517" s="153" ph="1"/>
    </row>
    <row r="1518" spans="25:25" ht="21" x14ac:dyDescent="0.15">
      <c r="Y1518" s="153" ph="1"/>
    </row>
    <row r="1519" spans="25:25" ht="21" x14ac:dyDescent="0.15">
      <c r="Y1519" s="153" ph="1"/>
    </row>
    <row r="1520" spans="25:25" ht="21" x14ac:dyDescent="0.15">
      <c r="Y1520" s="153" ph="1"/>
    </row>
    <row r="1521" spans="25:25" ht="21" x14ac:dyDescent="0.15">
      <c r="Y1521" s="153" ph="1"/>
    </row>
    <row r="1522" spans="25:25" ht="21" x14ac:dyDescent="0.15">
      <c r="Y1522" s="153" ph="1"/>
    </row>
    <row r="1523" spans="25:25" ht="21" x14ac:dyDescent="0.15">
      <c r="Y1523" s="153" ph="1"/>
    </row>
    <row r="1524" spans="25:25" ht="21" x14ac:dyDescent="0.15">
      <c r="Y1524" s="153" ph="1"/>
    </row>
    <row r="1525" spans="25:25" ht="21" x14ac:dyDescent="0.15">
      <c r="Y1525" s="153" ph="1"/>
    </row>
    <row r="1526" spans="25:25" ht="21" x14ac:dyDescent="0.15">
      <c r="Y1526" s="153" ph="1"/>
    </row>
    <row r="1527" spans="25:25" ht="21" x14ac:dyDescent="0.15">
      <c r="Y1527" s="153" ph="1"/>
    </row>
    <row r="1528" spans="25:25" ht="21" x14ac:dyDescent="0.15">
      <c r="Y1528" s="153" ph="1"/>
    </row>
    <row r="1529" spans="25:25" ht="21" x14ac:dyDescent="0.15">
      <c r="Y1529" s="153" ph="1"/>
    </row>
    <row r="1530" spans="25:25" ht="21" x14ac:dyDescent="0.15">
      <c r="Y1530" s="153" ph="1"/>
    </row>
    <row r="1531" spans="25:25" ht="21" x14ac:dyDescent="0.15">
      <c r="Y1531" s="153" ph="1"/>
    </row>
    <row r="1532" spans="25:25" ht="21" x14ac:dyDescent="0.15">
      <c r="Y1532" s="153" ph="1"/>
    </row>
    <row r="1533" spans="25:25" ht="21" x14ac:dyDescent="0.15">
      <c r="Y1533" s="153" ph="1"/>
    </row>
    <row r="1534" spans="25:25" ht="21" x14ac:dyDescent="0.15">
      <c r="Y1534" s="153" ph="1"/>
    </row>
    <row r="1535" spans="25:25" ht="21" x14ac:dyDescent="0.15">
      <c r="Y1535" s="153" ph="1"/>
    </row>
    <row r="1536" spans="25:25" ht="21" x14ac:dyDescent="0.15">
      <c r="Y1536" s="153" ph="1"/>
    </row>
    <row r="1537" spans="25:25" ht="21" x14ac:dyDescent="0.15">
      <c r="Y1537" s="153" ph="1"/>
    </row>
    <row r="1538" spans="25:25" ht="21" x14ac:dyDescent="0.15">
      <c r="Y1538" s="153" ph="1"/>
    </row>
    <row r="1539" spans="25:25" ht="21" x14ac:dyDescent="0.15">
      <c r="Y1539" s="153" ph="1"/>
    </row>
    <row r="1540" spans="25:25" ht="21" x14ac:dyDescent="0.15">
      <c r="Y1540" s="153" ph="1"/>
    </row>
    <row r="1541" spans="25:25" ht="21" x14ac:dyDescent="0.15">
      <c r="Y1541" s="153" ph="1"/>
    </row>
    <row r="1542" spans="25:25" ht="21" x14ac:dyDescent="0.15">
      <c r="Y1542" s="153" ph="1"/>
    </row>
    <row r="1543" spans="25:25" ht="21" x14ac:dyDescent="0.15">
      <c r="Y1543" s="153" ph="1"/>
    </row>
    <row r="1544" spans="25:25" ht="21" x14ac:dyDescent="0.15">
      <c r="Y1544" s="153" ph="1"/>
    </row>
    <row r="1545" spans="25:25" ht="21" x14ac:dyDescent="0.15">
      <c r="Y1545" s="153" ph="1"/>
    </row>
    <row r="1546" spans="25:25" ht="21" x14ac:dyDescent="0.15">
      <c r="Y1546" s="153" ph="1"/>
    </row>
    <row r="1547" spans="25:25" ht="21" x14ac:dyDescent="0.15">
      <c r="Y1547" s="153" ph="1"/>
    </row>
    <row r="1548" spans="25:25" ht="21" x14ac:dyDescent="0.15">
      <c r="Y1548" s="153" ph="1"/>
    </row>
    <row r="1549" spans="25:25" ht="21" x14ac:dyDescent="0.15">
      <c r="Y1549" s="153" ph="1"/>
    </row>
    <row r="1550" spans="25:25" ht="21" x14ac:dyDescent="0.15">
      <c r="Y1550" s="153" ph="1"/>
    </row>
    <row r="1551" spans="25:25" ht="21" x14ac:dyDescent="0.15">
      <c r="Y1551" s="153" ph="1"/>
    </row>
    <row r="1552" spans="25:25" ht="21" x14ac:dyDescent="0.15">
      <c r="Y1552" s="153" ph="1"/>
    </row>
    <row r="1553" spans="25:25" ht="21" x14ac:dyDescent="0.15">
      <c r="Y1553" s="153" ph="1"/>
    </row>
    <row r="1554" spans="25:25" ht="21" x14ac:dyDescent="0.15">
      <c r="Y1554" s="153" ph="1"/>
    </row>
    <row r="1555" spans="25:25" ht="21" x14ac:dyDescent="0.15">
      <c r="Y1555" s="153" ph="1"/>
    </row>
    <row r="1556" spans="25:25" ht="21" x14ac:dyDescent="0.15">
      <c r="Y1556" s="153" ph="1"/>
    </row>
    <row r="1557" spans="25:25" ht="21" x14ac:dyDescent="0.15">
      <c r="Y1557" s="153" ph="1"/>
    </row>
    <row r="1558" spans="25:25" ht="21" x14ac:dyDescent="0.15">
      <c r="Y1558" s="153" ph="1"/>
    </row>
    <row r="1559" spans="25:25" ht="21" x14ac:dyDescent="0.15">
      <c r="Y1559" s="153" ph="1"/>
    </row>
    <row r="1560" spans="25:25" ht="21" x14ac:dyDescent="0.15">
      <c r="Y1560" s="153" ph="1"/>
    </row>
    <row r="1561" spans="25:25" ht="21" x14ac:dyDescent="0.15">
      <c r="Y1561" s="153" ph="1"/>
    </row>
    <row r="1562" spans="25:25" ht="21" x14ac:dyDescent="0.15">
      <c r="Y1562" s="153" ph="1"/>
    </row>
    <row r="1563" spans="25:25" ht="21" x14ac:dyDescent="0.15">
      <c r="Y1563" s="153" ph="1"/>
    </row>
    <row r="1564" spans="25:25" ht="21" x14ac:dyDescent="0.15">
      <c r="Y1564" s="153" ph="1"/>
    </row>
    <row r="1565" spans="25:25" ht="21" x14ac:dyDescent="0.15">
      <c r="Y1565" s="153" ph="1"/>
    </row>
    <row r="1566" spans="25:25" ht="21" x14ac:dyDescent="0.15">
      <c r="Y1566" s="153" ph="1"/>
    </row>
    <row r="1567" spans="25:25" ht="21" x14ac:dyDescent="0.15">
      <c r="Y1567" s="153" ph="1"/>
    </row>
    <row r="1568" spans="25:25" ht="21" x14ac:dyDescent="0.15">
      <c r="Y1568" s="153" ph="1"/>
    </row>
    <row r="1569" spans="25:25" ht="21" x14ac:dyDescent="0.15">
      <c r="Y1569" s="153" ph="1"/>
    </row>
    <row r="1570" spans="25:25" ht="21" x14ac:dyDescent="0.15">
      <c r="Y1570" s="153" ph="1"/>
    </row>
    <row r="1571" spans="25:25" ht="21" x14ac:dyDescent="0.15">
      <c r="Y1571" s="153" ph="1"/>
    </row>
    <row r="1572" spans="25:25" ht="21" x14ac:dyDescent="0.15">
      <c r="Y1572" s="153" ph="1"/>
    </row>
    <row r="1573" spans="25:25" ht="21" x14ac:dyDescent="0.15">
      <c r="Y1573" s="153" ph="1"/>
    </row>
    <row r="1574" spans="25:25" ht="21" x14ac:dyDescent="0.15">
      <c r="Y1574" s="153" ph="1"/>
    </row>
    <row r="1575" spans="25:25" ht="21" x14ac:dyDescent="0.15">
      <c r="Y1575" s="153" ph="1"/>
    </row>
    <row r="1576" spans="25:25" ht="21" x14ac:dyDescent="0.15">
      <c r="Y1576" s="153" ph="1"/>
    </row>
    <row r="1577" spans="25:25" ht="21" x14ac:dyDescent="0.15">
      <c r="Y1577" s="153" ph="1"/>
    </row>
    <row r="1578" spans="25:25" ht="21" x14ac:dyDescent="0.15">
      <c r="Y1578" s="153" ph="1"/>
    </row>
    <row r="1579" spans="25:25" ht="21" x14ac:dyDescent="0.15">
      <c r="Y1579" s="153" ph="1"/>
    </row>
    <row r="1580" spans="25:25" ht="21" x14ac:dyDescent="0.15">
      <c r="Y1580" s="153" ph="1"/>
    </row>
    <row r="1581" spans="25:25" ht="21" x14ac:dyDescent="0.15">
      <c r="Y1581" s="153" ph="1"/>
    </row>
    <row r="1582" spans="25:25" ht="21" x14ac:dyDescent="0.15">
      <c r="Y1582" s="153" ph="1"/>
    </row>
    <row r="1583" spans="25:25" ht="21" x14ac:dyDescent="0.15">
      <c r="Y1583" s="153" ph="1"/>
    </row>
    <row r="1584" spans="25:25" ht="21" x14ac:dyDescent="0.15">
      <c r="Y1584" s="153" ph="1"/>
    </row>
    <row r="1585" spans="25:25" ht="21" x14ac:dyDescent="0.15">
      <c r="Y1585" s="153" ph="1"/>
    </row>
    <row r="1586" spans="25:25" ht="21" x14ac:dyDescent="0.15">
      <c r="Y1586" s="153" ph="1"/>
    </row>
    <row r="1587" spans="25:25" ht="21" x14ac:dyDescent="0.15">
      <c r="Y1587" s="153" ph="1"/>
    </row>
    <row r="1588" spans="25:25" ht="21" x14ac:dyDescent="0.15">
      <c r="Y1588" s="153" ph="1"/>
    </row>
    <row r="1589" spans="25:25" ht="21" x14ac:dyDescent="0.15">
      <c r="Y1589" s="153" ph="1"/>
    </row>
    <row r="1590" spans="25:25" ht="21" x14ac:dyDescent="0.15">
      <c r="Y1590" s="153" ph="1"/>
    </row>
    <row r="1591" spans="25:25" ht="21" x14ac:dyDescent="0.15">
      <c r="Y1591" s="153" ph="1"/>
    </row>
    <row r="1592" spans="25:25" ht="21" x14ac:dyDescent="0.15">
      <c r="Y1592" s="153" ph="1"/>
    </row>
    <row r="1593" spans="25:25" ht="21" x14ac:dyDescent="0.15">
      <c r="Y1593" s="153" ph="1"/>
    </row>
    <row r="1594" spans="25:25" ht="21" x14ac:dyDescent="0.15">
      <c r="Y1594" s="153" ph="1"/>
    </row>
    <row r="1595" spans="25:25" ht="21" x14ac:dyDescent="0.15">
      <c r="Y1595" s="153" ph="1"/>
    </row>
    <row r="1596" spans="25:25" ht="21" x14ac:dyDescent="0.15">
      <c r="Y1596" s="153" ph="1"/>
    </row>
    <row r="1597" spans="25:25" ht="21" x14ac:dyDescent="0.15">
      <c r="Y1597" s="153" ph="1"/>
    </row>
    <row r="1598" spans="25:25" ht="21" x14ac:dyDescent="0.15">
      <c r="Y1598" s="153" ph="1"/>
    </row>
    <row r="1599" spans="25:25" ht="21" x14ac:dyDescent="0.15">
      <c r="Y1599" s="153" ph="1"/>
    </row>
    <row r="1600" spans="25:25" ht="21" x14ac:dyDescent="0.15">
      <c r="Y1600" s="153" ph="1"/>
    </row>
    <row r="1601" spans="25:25" ht="21" x14ac:dyDescent="0.15">
      <c r="Y1601" s="153" ph="1"/>
    </row>
    <row r="1602" spans="25:25" ht="21" x14ac:dyDescent="0.15">
      <c r="Y1602" s="153" ph="1"/>
    </row>
    <row r="1603" spans="25:25" ht="21" x14ac:dyDescent="0.15">
      <c r="Y1603" s="153" ph="1"/>
    </row>
    <row r="1604" spans="25:25" ht="21" x14ac:dyDescent="0.15">
      <c r="Y1604" s="153" ph="1"/>
    </row>
    <row r="1605" spans="25:25" ht="21" x14ac:dyDescent="0.15">
      <c r="Y1605" s="153" ph="1"/>
    </row>
    <row r="1606" spans="25:25" ht="21" x14ac:dyDescent="0.15">
      <c r="Y1606" s="153" ph="1"/>
    </row>
    <row r="1607" spans="25:25" ht="21" x14ac:dyDescent="0.15">
      <c r="Y1607" s="153" ph="1"/>
    </row>
    <row r="1608" spans="25:25" ht="21" x14ac:dyDescent="0.15">
      <c r="Y1608" s="153" ph="1"/>
    </row>
    <row r="1609" spans="25:25" ht="21" x14ac:dyDescent="0.15">
      <c r="Y1609" s="153" ph="1"/>
    </row>
    <row r="1610" spans="25:25" ht="21" x14ac:dyDescent="0.15">
      <c r="Y1610" s="153" ph="1"/>
    </row>
    <row r="1611" spans="25:25" ht="21" x14ac:dyDescent="0.15">
      <c r="Y1611" s="153" ph="1"/>
    </row>
    <row r="1612" spans="25:25" ht="21" x14ac:dyDescent="0.15">
      <c r="Y1612" s="153" ph="1"/>
    </row>
    <row r="1613" spans="25:25" ht="21" x14ac:dyDescent="0.15">
      <c r="Y1613" s="153" ph="1"/>
    </row>
    <row r="1614" spans="25:25" ht="21" x14ac:dyDescent="0.15">
      <c r="Y1614" s="153" ph="1"/>
    </row>
    <row r="1615" spans="25:25" ht="21" x14ac:dyDescent="0.15">
      <c r="Y1615" s="153" ph="1"/>
    </row>
    <row r="1616" spans="25:25" ht="21" x14ac:dyDescent="0.15">
      <c r="Y1616" s="153" ph="1"/>
    </row>
    <row r="1617" spans="25:25" ht="21" x14ac:dyDescent="0.15">
      <c r="Y1617" s="153" ph="1"/>
    </row>
    <row r="1618" spans="25:25" ht="21" x14ac:dyDescent="0.15">
      <c r="Y1618" s="153" ph="1"/>
    </row>
    <row r="1619" spans="25:25" ht="21" x14ac:dyDescent="0.15">
      <c r="Y1619" s="153" ph="1"/>
    </row>
    <row r="1620" spans="25:25" ht="21" x14ac:dyDescent="0.15">
      <c r="Y1620" s="153" ph="1"/>
    </row>
    <row r="1621" spans="25:25" ht="21" x14ac:dyDescent="0.15">
      <c r="Y1621" s="153" ph="1"/>
    </row>
    <row r="1622" spans="25:25" ht="21" x14ac:dyDescent="0.15">
      <c r="Y1622" s="153" ph="1"/>
    </row>
    <row r="1623" spans="25:25" ht="21" x14ac:dyDescent="0.15">
      <c r="Y1623" s="153" ph="1"/>
    </row>
    <row r="1624" spans="25:25" ht="21" x14ac:dyDescent="0.15">
      <c r="Y1624" s="153" ph="1"/>
    </row>
    <row r="1625" spans="25:25" ht="21" x14ac:dyDescent="0.15">
      <c r="Y1625" s="153" ph="1"/>
    </row>
    <row r="1626" spans="25:25" ht="21" x14ac:dyDescent="0.15">
      <c r="Y1626" s="153" ph="1"/>
    </row>
    <row r="1627" spans="25:25" ht="21" x14ac:dyDescent="0.15">
      <c r="Y1627" s="153" ph="1"/>
    </row>
    <row r="1628" spans="25:25" ht="21" x14ac:dyDescent="0.15">
      <c r="Y1628" s="153" ph="1"/>
    </row>
    <row r="1629" spans="25:25" ht="21" x14ac:dyDescent="0.15">
      <c r="Y1629" s="153" ph="1"/>
    </row>
    <row r="1630" spans="25:25" ht="21" x14ac:dyDescent="0.15">
      <c r="Y1630" s="153" ph="1"/>
    </row>
    <row r="1631" spans="25:25" ht="21" x14ac:dyDescent="0.15">
      <c r="Y1631" s="153" ph="1"/>
    </row>
    <row r="1632" spans="25:25" ht="21" x14ac:dyDescent="0.15">
      <c r="Y1632" s="153" ph="1"/>
    </row>
    <row r="1633" spans="25:25" ht="21" x14ac:dyDescent="0.15">
      <c r="Y1633" s="153" ph="1"/>
    </row>
    <row r="1634" spans="25:25" ht="21" x14ac:dyDescent="0.15">
      <c r="Y1634" s="153" ph="1"/>
    </row>
    <row r="1635" spans="25:25" ht="21" x14ac:dyDescent="0.15">
      <c r="Y1635" s="153" ph="1"/>
    </row>
    <row r="1636" spans="25:25" ht="21" x14ac:dyDescent="0.15">
      <c r="Y1636" s="153" ph="1"/>
    </row>
    <row r="1637" spans="25:25" ht="21" x14ac:dyDescent="0.15">
      <c r="Y1637" s="153" ph="1"/>
    </row>
    <row r="1638" spans="25:25" ht="21" x14ac:dyDescent="0.15">
      <c r="Y1638" s="153" ph="1"/>
    </row>
    <row r="1639" spans="25:25" ht="21" x14ac:dyDescent="0.15">
      <c r="Y1639" s="153" ph="1"/>
    </row>
    <row r="1640" spans="25:25" ht="21" x14ac:dyDescent="0.15">
      <c r="Y1640" s="153" ph="1"/>
    </row>
    <row r="1641" spans="25:25" ht="21" x14ac:dyDescent="0.15">
      <c r="Y1641" s="153" ph="1"/>
    </row>
    <row r="1642" spans="25:25" ht="21" x14ac:dyDescent="0.15">
      <c r="Y1642" s="153" ph="1"/>
    </row>
    <row r="1643" spans="25:25" ht="21" x14ac:dyDescent="0.15">
      <c r="Y1643" s="153" ph="1"/>
    </row>
    <row r="1644" spans="25:25" ht="21" x14ac:dyDescent="0.15">
      <c r="Y1644" s="153" ph="1"/>
    </row>
    <row r="1645" spans="25:25" ht="21" x14ac:dyDescent="0.15">
      <c r="Y1645" s="153" ph="1"/>
    </row>
    <row r="1646" spans="25:25" ht="21" x14ac:dyDescent="0.15">
      <c r="Y1646" s="153" ph="1"/>
    </row>
    <row r="1647" spans="25:25" ht="21" x14ac:dyDescent="0.15">
      <c r="Y1647" s="153" ph="1"/>
    </row>
    <row r="1648" spans="25:25" ht="21" x14ac:dyDescent="0.15">
      <c r="Y1648" s="153" ph="1"/>
    </row>
    <row r="1649" spans="25:25" ht="21" x14ac:dyDescent="0.15">
      <c r="Y1649" s="153" ph="1"/>
    </row>
    <row r="1650" spans="25:25" ht="21" x14ac:dyDescent="0.15">
      <c r="Y1650" s="153" ph="1"/>
    </row>
    <row r="1651" spans="25:25" ht="21" x14ac:dyDescent="0.15">
      <c r="Y1651" s="153" ph="1"/>
    </row>
    <row r="1652" spans="25:25" ht="21" x14ac:dyDescent="0.15">
      <c r="Y1652" s="153" ph="1"/>
    </row>
    <row r="1653" spans="25:25" ht="21" x14ac:dyDescent="0.15">
      <c r="Y1653" s="153" ph="1"/>
    </row>
    <row r="1654" spans="25:25" ht="21" x14ac:dyDescent="0.15">
      <c r="Y1654" s="153" ph="1"/>
    </row>
    <row r="1655" spans="25:25" ht="21" x14ac:dyDescent="0.15">
      <c r="Y1655" s="153" ph="1"/>
    </row>
    <row r="1656" spans="25:25" ht="21" x14ac:dyDescent="0.15">
      <c r="Y1656" s="153" ph="1"/>
    </row>
    <row r="1657" spans="25:25" ht="21" x14ac:dyDescent="0.15">
      <c r="Y1657" s="153" ph="1"/>
    </row>
    <row r="1658" spans="25:25" ht="21" x14ac:dyDescent="0.15">
      <c r="Y1658" s="153" ph="1"/>
    </row>
    <row r="1659" spans="25:25" ht="21" x14ac:dyDescent="0.15">
      <c r="Y1659" s="153" ph="1"/>
    </row>
    <row r="1660" spans="25:25" ht="21" x14ac:dyDescent="0.15">
      <c r="Y1660" s="153" ph="1"/>
    </row>
    <row r="1661" spans="25:25" ht="21" x14ac:dyDescent="0.15">
      <c r="Y1661" s="153" ph="1"/>
    </row>
    <row r="1662" spans="25:25" ht="21" x14ac:dyDescent="0.15">
      <c r="Y1662" s="153" ph="1"/>
    </row>
    <row r="1663" spans="25:25" ht="21" x14ac:dyDescent="0.15">
      <c r="Y1663" s="153" ph="1"/>
    </row>
    <row r="1664" spans="25:25" ht="21" x14ac:dyDescent="0.15">
      <c r="Y1664" s="153" ph="1"/>
    </row>
    <row r="1665" spans="25:25" ht="21" x14ac:dyDescent="0.15">
      <c r="Y1665" s="153" ph="1"/>
    </row>
    <row r="1666" spans="25:25" ht="21" x14ac:dyDescent="0.15">
      <c r="Y1666" s="153" ph="1"/>
    </row>
    <row r="1667" spans="25:25" ht="21" x14ac:dyDescent="0.15">
      <c r="Y1667" s="153" ph="1"/>
    </row>
    <row r="1668" spans="25:25" ht="21" x14ac:dyDescent="0.15">
      <c r="Y1668" s="153" ph="1"/>
    </row>
    <row r="1669" spans="25:25" ht="21" x14ac:dyDescent="0.15">
      <c r="Y1669" s="153" ph="1"/>
    </row>
    <row r="1670" spans="25:25" ht="21" x14ac:dyDescent="0.15">
      <c r="Y1670" s="153" ph="1"/>
    </row>
    <row r="1671" spans="25:25" ht="21" x14ac:dyDescent="0.15">
      <c r="Y1671" s="153" ph="1"/>
    </row>
    <row r="1672" spans="25:25" ht="21" x14ac:dyDescent="0.15">
      <c r="Y1672" s="153" ph="1"/>
    </row>
    <row r="1673" spans="25:25" ht="21" x14ac:dyDescent="0.15">
      <c r="Y1673" s="153" ph="1"/>
    </row>
    <row r="1674" spans="25:25" ht="21" x14ac:dyDescent="0.15">
      <c r="Y1674" s="153" ph="1"/>
    </row>
    <row r="1675" spans="25:25" ht="21" x14ac:dyDescent="0.15">
      <c r="Y1675" s="153" ph="1"/>
    </row>
    <row r="1676" spans="25:25" ht="21" x14ac:dyDescent="0.15">
      <c r="Y1676" s="153" ph="1"/>
    </row>
    <row r="1677" spans="25:25" ht="21" x14ac:dyDescent="0.15">
      <c r="Y1677" s="153" ph="1"/>
    </row>
    <row r="1678" spans="25:25" ht="21" x14ac:dyDescent="0.15">
      <c r="Y1678" s="153" ph="1"/>
    </row>
    <row r="1679" spans="25:25" ht="21" x14ac:dyDescent="0.15">
      <c r="Y1679" s="153" ph="1"/>
    </row>
    <row r="1680" spans="25:25" ht="21" x14ac:dyDescent="0.15">
      <c r="Y1680" s="153" ph="1"/>
    </row>
    <row r="1681" spans="25:25" ht="21" x14ac:dyDescent="0.15">
      <c r="Y1681" s="153" ph="1"/>
    </row>
    <row r="1682" spans="25:25" ht="21" x14ac:dyDescent="0.15">
      <c r="Y1682" s="153" ph="1"/>
    </row>
    <row r="1683" spans="25:25" ht="21" x14ac:dyDescent="0.15">
      <c r="Y1683" s="153" ph="1"/>
    </row>
    <row r="1684" spans="25:25" ht="21" x14ac:dyDescent="0.15">
      <c r="Y1684" s="153" ph="1"/>
    </row>
    <row r="1685" spans="25:25" ht="21" x14ac:dyDescent="0.15">
      <c r="Y1685" s="153" ph="1"/>
    </row>
    <row r="1686" spans="25:25" ht="21" x14ac:dyDescent="0.15">
      <c r="Y1686" s="153" ph="1"/>
    </row>
    <row r="1687" spans="25:25" ht="21" x14ac:dyDescent="0.15">
      <c r="Y1687" s="153" ph="1"/>
    </row>
    <row r="1688" spans="25:25" ht="21" x14ac:dyDescent="0.15">
      <c r="Y1688" s="153" ph="1"/>
    </row>
    <row r="1689" spans="25:25" ht="21" x14ac:dyDescent="0.15">
      <c r="Y1689" s="153" ph="1"/>
    </row>
    <row r="1690" spans="25:25" ht="21" x14ac:dyDescent="0.15">
      <c r="Y1690" s="153" ph="1"/>
    </row>
    <row r="1691" spans="25:25" ht="21" x14ac:dyDescent="0.15">
      <c r="Y1691" s="153" ph="1"/>
    </row>
    <row r="1692" spans="25:25" ht="21" x14ac:dyDescent="0.15">
      <c r="Y1692" s="153" ph="1"/>
    </row>
    <row r="1693" spans="25:25" ht="21" x14ac:dyDescent="0.15">
      <c r="Y1693" s="153" ph="1"/>
    </row>
    <row r="1694" spans="25:25" ht="21" x14ac:dyDescent="0.15">
      <c r="Y1694" s="153" ph="1"/>
    </row>
    <row r="1695" spans="25:25" ht="21" x14ac:dyDescent="0.15">
      <c r="Y1695" s="153" ph="1"/>
    </row>
    <row r="1696" spans="25:25" ht="21" x14ac:dyDescent="0.15">
      <c r="Y1696" s="153" ph="1"/>
    </row>
    <row r="1697" spans="25:25" ht="21" x14ac:dyDescent="0.15">
      <c r="Y1697" s="153" ph="1"/>
    </row>
    <row r="1698" spans="25:25" ht="21" x14ac:dyDescent="0.15">
      <c r="Y1698" s="153" ph="1"/>
    </row>
    <row r="1699" spans="25:25" ht="21" x14ac:dyDescent="0.15">
      <c r="Y1699" s="153" ph="1"/>
    </row>
    <row r="1700" spans="25:25" ht="21" x14ac:dyDescent="0.15">
      <c r="Y1700" s="153" ph="1"/>
    </row>
    <row r="1701" spans="25:25" ht="21" x14ac:dyDescent="0.15">
      <c r="Y1701" s="153" ph="1"/>
    </row>
    <row r="1702" spans="25:25" ht="21" x14ac:dyDescent="0.15">
      <c r="Y1702" s="153" ph="1"/>
    </row>
    <row r="1703" spans="25:25" ht="21" x14ac:dyDescent="0.15">
      <c r="Y1703" s="153" ph="1"/>
    </row>
    <row r="1704" spans="25:25" ht="21" x14ac:dyDescent="0.15">
      <c r="Y1704" s="153" ph="1"/>
    </row>
    <row r="1705" spans="25:25" ht="21" x14ac:dyDescent="0.15">
      <c r="Y1705" s="153" ph="1"/>
    </row>
    <row r="1706" spans="25:25" ht="21" x14ac:dyDescent="0.15">
      <c r="Y1706" s="153" ph="1"/>
    </row>
    <row r="1707" spans="25:25" ht="21" x14ac:dyDescent="0.15">
      <c r="Y1707" s="153" ph="1"/>
    </row>
    <row r="1708" spans="25:25" ht="21" x14ac:dyDescent="0.15">
      <c r="Y1708" s="153" ph="1"/>
    </row>
    <row r="1709" spans="25:25" ht="21" x14ac:dyDescent="0.15">
      <c r="Y1709" s="153" ph="1"/>
    </row>
    <row r="1710" spans="25:25" ht="21" x14ac:dyDescent="0.15">
      <c r="Y1710" s="153" ph="1"/>
    </row>
    <row r="1711" spans="25:25" ht="21" x14ac:dyDescent="0.15">
      <c r="Y1711" s="153" ph="1"/>
    </row>
    <row r="1712" spans="25:25" ht="21" x14ac:dyDescent="0.15">
      <c r="Y1712" s="153" ph="1"/>
    </row>
    <row r="1713" spans="25:25" ht="21" x14ac:dyDescent="0.15">
      <c r="Y1713" s="153" ph="1"/>
    </row>
    <row r="1714" spans="25:25" ht="21" x14ac:dyDescent="0.15">
      <c r="Y1714" s="153" ph="1"/>
    </row>
    <row r="1715" spans="25:25" ht="21" x14ac:dyDescent="0.15">
      <c r="Y1715" s="153" ph="1"/>
    </row>
    <row r="1716" spans="25:25" ht="21" x14ac:dyDescent="0.15">
      <c r="Y1716" s="153" ph="1"/>
    </row>
    <row r="1717" spans="25:25" ht="21" x14ac:dyDescent="0.15">
      <c r="Y1717" s="153" ph="1"/>
    </row>
    <row r="1718" spans="25:25" ht="21" x14ac:dyDescent="0.15">
      <c r="Y1718" s="153" ph="1"/>
    </row>
    <row r="1719" spans="25:25" ht="21" x14ac:dyDescent="0.15">
      <c r="Y1719" s="153" ph="1"/>
    </row>
    <row r="1720" spans="25:25" ht="21" x14ac:dyDescent="0.15">
      <c r="Y1720" s="153" ph="1"/>
    </row>
    <row r="1721" spans="25:25" ht="21" x14ac:dyDescent="0.15">
      <c r="Y1721" s="153" ph="1"/>
    </row>
    <row r="1722" spans="25:25" ht="21" x14ac:dyDescent="0.15">
      <c r="Y1722" s="153" ph="1"/>
    </row>
    <row r="1723" spans="25:25" ht="21" x14ac:dyDescent="0.15">
      <c r="Y1723" s="153" ph="1"/>
    </row>
    <row r="1724" spans="25:25" ht="21" x14ac:dyDescent="0.15">
      <c r="Y1724" s="153" ph="1"/>
    </row>
    <row r="1725" spans="25:25" ht="21" x14ac:dyDescent="0.15">
      <c r="Y1725" s="153" ph="1"/>
    </row>
    <row r="1726" spans="25:25" ht="21" x14ac:dyDescent="0.15">
      <c r="Y1726" s="153" ph="1"/>
    </row>
    <row r="1727" spans="25:25" ht="21" x14ac:dyDescent="0.15">
      <c r="Y1727" s="153" ph="1"/>
    </row>
    <row r="1728" spans="25:25" ht="21" x14ac:dyDescent="0.15">
      <c r="Y1728" s="153" ph="1"/>
    </row>
    <row r="1729" spans="25:25" ht="21" x14ac:dyDescent="0.15">
      <c r="Y1729" s="153" ph="1"/>
    </row>
    <row r="1730" spans="25:25" ht="21" x14ac:dyDescent="0.15">
      <c r="Y1730" s="153" ph="1"/>
    </row>
    <row r="1731" spans="25:25" ht="21" x14ac:dyDescent="0.15">
      <c r="Y1731" s="153" ph="1"/>
    </row>
    <row r="1732" spans="25:25" ht="21" x14ac:dyDescent="0.15">
      <c r="Y1732" s="153" ph="1"/>
    </row>
    <row r="1733" spans="25:25" ht="21" x14ac:dyDescent="0.15">
      <c r="Y1733" s="153" ph="1"/>
    </row>
    <row r="1734" spans="25:25" ht="21" x14ac:dyDescent="0.15">
      <c r="Y1734" s="153" ph="1"/>
    </row>
    <row r="1735" spans="25:25" ht="21" x14ac:dyDescent="0.15">
      <c r="Y1735" s="153" ph="1"/>
    </row>
    <row r="1736" spans="25:25" ht="21" x14ac:dyDescent="0.15">
      <c r="Y1736" s="153" ph="1"/>
    </row>
    <row r="1737" spans="25:25" ht="21" x14ac:dyDescent="0.15">
      <c r="Y1737" s="153" ph="1"/>
    </row>
    <row r="1738" spans="25:25" ht="21" x14ac:dyDescent="0.15">
      <c r="Y1738" s="153" ph="1"/>
    </row>
    <row r="1739" spans="25:25" ht="21" x14ac:dyDescent="0.15">
      <c r="Y1739" s="153" ph="1"/>
    </row>
    <row r="1740" spans="25:25" ht="21" x14ac:dyDescent="0.15">
      <c r="Y1740" s="153" ph="1"/>
    </row>
    <row r="1741" spans="25:25" ht="21" x14ac:dyDescent="0.15">
      <c r="Y1741" s="153" ph="1"/>
    </row>
    <row r="1742" spans="25:25" ht="21" x14ac:dyDescent="0.15">
      <c r="Y1742" s="153" ph="1"/>
    </row>
    <row r="1743" spans="25:25" ht="21" x14ac:dyDescent="0.15">
      <c r="Y1743" s="153" ph="1"/>
    </row>
    <row r="1744" spans="25:25" ht="21" x14ac:dyDescent="0.15">
      <c r="Y1744" s="153" ph="1"/>
    </row>
    <row r="1745" spans="25:25" ht="21" x14ac:dyDescent="0.15">
      <c r="Y1745" s="153" ph="1"/>
    </row>
    <row r="1746" spans="25:25" ht="21" x14ac:dyDescent="0.15">
      <c r="Y1746" s="153" ph="1"/>
    </row>
    <row r="1747" spans="25:25" ht="21" x14ac:dyDescent="0.15">
      <c r="Y1747" s="153" ph="1"/>
    </row>
    <row r="1748" spans="25:25" ht="21" x14ac:dyDescent="0.15">
      <c r="Y1748" s="153" ph="1"/>
    </row>
    <row r="1749" spans="25:25" ht="21" x14ac:dyDescent="0.15">
      <c r="Y1749" s="153" ph="1"/>
    </row>
    <row r="1750" spans="25:25" ht="21" x14ac:dyDescent="0.15">
      <c r="Y1750" s="153" ph="1"/>
    </row>
    <row r="1751" spans="25:25" ht="21" x14ac:dyDescent="0.15">
      <c r="Y1751" s="153" ph="1"/>
    </row>
    <row r="1752" spans="25:25" ht="21" x14ac:dyDescent="0.15">
      <c r="Y1752" s="153" ph="1"/>
    </row>
    <row r="1753" spans="25:25" ht="21" x14ac:dyDescent="0.15">
      <c r="Y1753" s="153" ph="1"/>
    </row>
    <row r="1754" spans="25:25" ht="21" x14ac:dyDescent="0.15">
      <c r="Y1754" s="153" ph="1"/>
    </row>
    <row r="1755" spans="25:25" ht="21" x14ac:dyDescent="0.15">
      <c r="Y1755" s="153" ph="1"/>
    </row>
    <row r="1756" spans="25:25" ht="21" x14ac:dyDescent="0.15">
      <c r="Y1756" s="153" ph="1"/>
    </row>
    <row r="1757" spans="25:25" ht="21" x14ac:dyDescent="0.15">
      <c r="Y1757" s="153" ph="1"/>
    </row>
    <row r="1758" spans="25:25" ht="21" x14ac:dyDescent="0.15">
      <c r="Y1758" s="153" ph="1"/>
    </row>
    <row r="1759" spans="25:25" ht="21" x14ac:dyDescent="0.15">
      <c r="Y1759" s="153" ph="1"/>
    </row>
    <row r="1760" spans="25:25" ht="21" x14ac:dyDescent="0.15">
      <c r="Y1760" s="153" ph="1"/>
    </row>
    <row r="1761" spans="25:25" ht="21" x14ac:dyDescent="0.15">
      <c r="Y1761" s="153" ph="1"/>
    </row>
    <row r="1762" spans="25:25" ht="21" x14ac:dyDescent="0.15">
      <c r="Y1762" s="153" ph="1"/>
    </row>
    <row r="1763" spans="25:25" ht="21" x14ac:dyDescent="0.15">
      <c r="Y1763" s="153" ph="1"/>
    </row>
    <row r="1764" spans="25:25" ht="21" x14ac:dyDescent="0.15">
      <c r="Y1764" s="153" ph="1"/>
    </row>
    <row r="1765" spans="25:25" ht="21" x14ac:dyDescent="0.15">
      <c r="Y1765" s="153" ph="1"/>
    </row>
    <row r="1766" spans="25:25" ht="21" x14ac:dyDescent="0.15">
      <c r="Y1766" s="153" ph="1"/>
    </row>
    <row r="1767" spans="25:25" ht="21" x14ac:dyDescent="0.15">
      <c r="Y1767" s="153" ph="1"/>
    </row>
    <row r="1768" spans="25:25" ht="21" x14ac:dyDescent="0.15">
      <c r="Y1768" s="153" ph="1"/>
    </row>
    <row r="1769" spans="25:25" ht="21" x14ac:dyDescent="0.15">
      <c r="Y1769" s="153" ph="1"/>
    </row>
    <row r="1770" spans="25:25" ht="21" x14ac:dyDescent="0.15">
      <c r="Y1770" s="153" ph="1"/>
    </row>
    <row r="1771" spans="25:25" ht="21" x14ac:dyDescent="0.15">
      <c r="Y1771" s="153" ph="1"/>
    </row>
    <row r="1772" spans="25:25" ht="21" x14ac:dyDescent="0.15">
      <c r="Y1772" s="153" ph="1"/>
    </row>
    <row r="1773" spans="25:25" ht="21" x14ac:dyDescent="0.15">
      <c r="Y1773" s="153" ph="1"/>
    </row>
    <row r="1774" spans="25:25" ht="21" x14ac:dyDescent="0.15">
      <c r="Y1774" s="153" ph="1"/>
    </row>
    <row r="1775" spans="25:25" ht="21" x14ac:dyDescent="0.15">
      <c r="Y1775" s="153" ph="1"/>
    </row>
    <row r="1776" spans="25:25" ht="21" x14ac:dyDescent="0.15">
      <c r="Y1776" s="153" ph="1"/>
    </row>
    <row r="1777" spans="25:25" ht="21" x14ac:dyDescent="0.15">
      <c r="Y1777" s="153" ph="1"/>
    </row>
    <row r="1778" spans="25:25" ht="21" x14ac:dyDescent="0.15">
      <c r="Y1778" s="153" ph="1"/>
    </row>
    <row r="1779" spans="25:25" ht="21" x14ac:dyDescent="0.15">
      <c r="Y1779" s="153" ph="1"/>
    </row>
    <row r="1780" spans="25:25" ht="21" x14ac:dyDescent="0.15">
      <c r="Y1780" s="153" ph="1"/>
    </row>
    <row r="1781" spans="25:25" ht="21" x14ac:dyDescent="0.15">
      <c r="Y1781" s="153" ph="1"/>
    </row>
    <row r="1782" spans="25:25" ht="21" x14ac:dyDescent="0.15">
      <c r="Y1782" s="153" ph="1"/>
    </row>
    <row r="1783" spans="25:25" ht="21" x14ac:dyDescent="0.15">
      <c r="Y1783" s="153" ph="1"/>
    </row>
    <row r="1784" spans="25:25" ht="21" x14ac:dyDescent="0.15">
      <c r="Y1784" s="153" ph="1"/>
    </row>
    <row r="1785" spans="25:25" ht="21" x14ac:dyDescent="0.15">
      <c r="Y1785" s="153" ph="1"/>
    </row>
    <row r="1786" spans="25:25" ht="21" x14ac:dyDescent="0.15">
      <c r="Y1786" s="153" ph="1"/>
    </row>
    <row r="1787" spans="25:25" ht="21" x14ac:dyDescent="0.15">
      <c r="Y1787" s="153" ph="1"/>
    </row>
    <row r="1788" spans="25:25" ht="21" x14ac:dyDescent="0.15">
      <c r="Y1788" s="153" ph="1"/>
    </row>
    <row r="1789" spans="25:25" ht="21" x14ac:dyDescent="0.15">
      <c r="Y1789" s="153" ph="1"/>
    </row>
    <row r="1790" spans="25:25" ht="21" x14ac:dyDescent="0.15">
      <c r="Y1790" s="153" ph="1"/>
    </row>
    <row r="1791" spans="25:25" ht="21" x14ac:dyDescent="0.15">
      <c r="Y1791" s="153" ph="1"/>
    </row>
    <row r="1792" spans="25:25" ht="21" x14ac:dyDescent="0.15">
      <c r="Y1792" s="153" ph="1"/>
    </row>
    <row r="1793" spans="25:25" ht="21" x14ac:dyDescent="0.15">
      <c r="Y1793" s="153" ph="1"/>
    </row>
    <row r="1794" spans="25:25" ht="21" x14ac:dyDescent="0.15">
      <c r="Y1794" s="153" ph="1"/>
    </row>
    <row r="1795" spans="25:25" ht="21" x14ac:dyDescent="0.15">
      <c r="Y1795" s="153" ph="1"/>
    </row>
    <row r="1796" spans="25:25" ht="21" x14ac:dyDescent="0.15">
      <c r="Y1796" s="153" ph="1"/>
    </row>
    <row r="1797" spans="25:25" ht="21" x14ac:dyDescent="0.15">
      <c r="Y1797" s="153" ph="1"/>
    </row>
    <row r="1798" spans="25:25" ht="21" x14ac:dyDescent="0.15">
      <c r="Y1798" s="153" ph="1"/>
    </row>
    <row r="1799" spans="25:25" ht="21" x14ac:dyDescent="0.15">
      <c r="Y1799" s="153" ph="1"/>
    </row>
    <row r="1800" spans="25:25" ht="21" x14ac:dyDescent="0.15">
      <c r="Y1800" s="153" ph="1"/>
    </row>
    <row r="1801" spans="25:25" ht="21" x14ac:dyDescent="0.15">
      <c r="Y1801" s="153" ph="1"/>
    </row>
    <row r="1802" spans="25:25" ht="21" x14ac:dyDescent="0.15">
      <c r="Y1802" s="153" ph="1"/>
    </row>
    <row r="1803" spans="25:25" ht="21" x14ac:dyDescent="0.15">
      <c r="Y1803" s="153" ph="1"/>
    </row>
    <row r="1804" spans="25:25" ht="21" x14ac:dyDescent="0.15">
      <c r="Y1804" s="153" ph="1"/>
    </row>
    <row r="1805" spans="25:25" ht="21" x14ac:dyDescent="0.15">
      <c r="Y1805" s="153" ph="1"/>
    </row>
    <row r="1806" spans="25:25" ht="21" x14ac:dyDescent="0.15">
      <c r="Y1806" s="153" ph="1"/>
    </row>
    <row r="1807" spans="25:25" ht="21" x14ac:dyDescent="0.15">
      <c r="Y1807" s="153" ph="1"/>
    </row>
    <row r="1808" spans="25:25" ht="21" x14ac:dyDescent="0.15">
      <c r="Y1808" s="153" ph="1"/>
    </row>
    <row r="1809" spans="25:25" ht="21" x14ac:dyDescent="0.15">
      <c r="Y1809" s="153" ph="1"/>
    </row>
    <row r="1810" spans="25:25" ht="21" x14ac:dyDescent="0.15">
      <c r="Y1810" s="153" ph="1"/>
    </row>
    <row r="1811" spans="25:25" ht="21" x14ac:dyDescent="0.15">
      <c r="Y1811" s="153" ph="1"/>
    </row>
    <row r="1812" spans="25:25" ht="21" x14ac:dyDescent="0.15">
      <c r="Y1812" s="153" ph="1"/>
    </row>
    <row r="1813" spans="25:25" ht="21" x14ac:dyDescent="0.15">
      <c r="Y1813" s="153" ph="1"/>
    </row>
    <row r="1814" spans="25:25" ht="21" x14ac:dyDescent="0.15">
      <c r="Y1814" s="153" ph="1"/>
    </row>
    <row r="1815" spans="25:25" ht="21" x14ac:dyDescent="0.15">
      <c r="Y1815" s="153" ph="1"/>
    </row>
    <row r="1816" spans="25:25" ht="21" x14ac:dyDescent="0.15">
      <c r="Y1816" s="153" ph="1"/>
    </row>
    <row r="1817" spans="25:25" ht="21" x14ac:dyDescent="0.15">
      <c r="Y1817" s="153" ph="1"/>
    </row>
    <row r="1818" spans="25:25" ht="21" x14ac:dyDescent="0.15">
      <c r="Y1818" s="153" ph="1"/>
    </row>
    <row r="1819" spans="25:25" ht="21" x14ac:dyDescent="0.15">
      <c r="Y1819" s="153" ph="1"/>
    </row>
    <row r="1820" spans="25:25" ht="21" x14ac:dyDescent="0.15">
      <c r="Y1820" s="153" ph="1"/>
    </row>
    <row r="1821" spans="25:25" ht="21" x14ac:dyDescent="0.15">
      <c r="Y1821" s="153" ph="1"/>
    </row>
    <row r="1822" spans="25:25" ht="21" x14ac:dyDescent="0.15">
      <c r="Y1822" s="153" ph="1"/>
    </row>
    <row r="1823" spans="25:25" ht="21" x14ac:dyDescent="0.15">
      <c r="Y1823" s="153" ph="1"/>
    </row>
    <row r="1824" spans="25:25" ht="21" x14ac:dyDescent="0.15">
      <c r="Y1824" s="153" ph="1"/>
    </row>
    <row r="1825" spans="25:25" ht="21" x14ac:dyDescent="0.15">
      <c r="Y1825" s="153" ph="1"/>
    </row>
    <row r="1826" spans="25:25" ht="21" x14ac:dyDescent="0.15">
      <c r="Y1826" s="153" ph="1"/>
    </row>
    <row r="1827" spans="25:25" ht="21" x14ac:dyDescent="0.15">
      <c r="Y1827" s="153" ph="1"/>
    </row>
    <row r="1828" spans="25:25" ht="21" x14ac:dyDescent="0.15">
      <c r="Y1828" s="153" ph="1"/>
    </row>
    <row r="1829" spans="25:25" ht="21" x14ac:dyDescent="0.15">
      <c r="Y1829" s="153" ph="1"/>
    </row>
    <row r="1830" spans="25:25" ht="21" x14ac:dyDescent="0.15">
      <c r="Y1830" s="153" ph="1"/>
    </row>
    <row r="1831" spans="25:25" ht="21" x14ac:dyDescent="0.15">
      <c r="Y1831" s="153" ph="1"/>
    </row>
    <row r="1832" spans="25:25" ht="21" x14ac:dyDescent="0.15">
      <c r="Y1832" s="153" ph="1"/>
    </row>
    <row r="1833" spans="25:25" ht="21" x14ac:dyDescent="0.15">
      <c r="Y1833" s="153" ph="1"/>
    </row>
    <row r="1834" spans="25:25" ht="21" x14ac:dyDescent="0.15">
      <c r="Y1834" s="153" ph="1"/>
    </row>
    <row r="1835" spans="25:25" ht="21" x14ac:dyDescent="0.15">
      <c r="Y1835" s="153" ph="1"/>
    </row>
    <row r="1836" spans="25:25" ht="21" x14ac:dyDescent="0.15">
      <c r="Y1836" s="153" ph="1"/>
    </row>
    <row r="1837" spans="25:25" ht="21" x14ac:dyDescent="0.15">
      <c r="Y1837" s="153" ph="1"/>
    </row>
    <row r="1838" spans="25:25" ht="21" x14ac:dyDescent="0.15">
      <c r="Y1838" s="153" ph="1"/>
    </row>
    <row r="1839" spans="25:25" ht="21" x14ac:dyDescent="0.15">
      <c r="Y1839" s="153" ph="1"/>
    </row>
    <row r="1840" spans="25:25" ht="21" x14ac:dyDescent="0.15">
      <c r="Y1840" s="153" ph="1"/>
    </row>
    <row r="1841" spans="25:25" ht="21" x14ac:dyDescent="0.15">
      <c r="Y1841" s="153" ph="1"/>
    </row>
    <row r="1842" spans="25:25" ht="21" x14ac:dyDescent="0.15">
      <c r="Y1842" s="153" ph="1"/>
    </row>
    <row r="1843" spans="25:25" ht="21" x14ac:dyDescent="0.15">
      <c r="Y1843" s="153" ph="1"/>
    </row>
    <row r="1844" spans="25:25" ht="21" x14ac:dyDescent="0.15">
      <c r="Y1844" s="153" ph="1"/>
    </row>
    <row r="1845" spans="25:25" ht="21" x14ac:dyDescent="0.15">
      <c r="Y1845" s="153" ph="1"/>
    </row>
    <row r="1846" spans="25:25" ht="21" x14ac:dyDescent="0.15">
      <c r="Y1846" s="153" ph="1"/>
    </row>
    <row r="1847" spans="25:25" ht="21" x14ac:dyDescent="0.15">
      <c r="Y1847" s="153" ph="1"/>
    </row>
    <row r="1848" spans="25:25" ht="21" x14ac:dyDescent="0.15">
      <c r="Y1848" s="153" ph="1"/>
    </row>
    <row r="1849" spans="25:25" ht="21" x14ac:dyDescent="0.15">
      <c r="Y1849" s="153" ph="1"/>
    </row>
    <row r="1850" spans="25:25" ht="21" x14ac:dyDescent="0.15">
      <c r="Y1850" s="153" ph="1"/>
    </row>
    <row r="1851" spans="25:25" ht="21" x14ac:dyDescent="0.15">
      <c r="Y1851" s="153" ph="1"/>
    </row>
    <row r="1852" spans="25:25" ht="21" x14ac:dyDescent="0.15">
      <c r="Y1852" s="153" ph="1"/>
    </row>
    <row r="1853" spans="25:25" ht="21" x14ac:dyDescent="0.15">
      <c r="Y1853" s="153" ph="1"/>
    </row>
    <row r="1854" spans="25:25" ht="21" x14ac:dyDescent="0.15">
      <c r="Y1854" s="153" ph="1"/>
    </row>
    <row r="1855" spans="25:25" ht="21" x14ac:dyDescent="0.15">
      <c r="Y1855" s="153" ph="1"/>
    </row>
    <row r="1856" spans="25:25" ht="21" x14ac:dyDescent="0.15">
      <c r="Y1856" s="153" ph="1"/>
    </row>
    <row r="1857" spans="25:25" ht="21" x14ac:dyDescent="0.15">
      <c r="Y1857" s="153" ph="1"/>
    </row>
    <row r="1858" spans="25:25" ht="21" x14ac:dyDescent="0.15">
      <c r="Y1858" s="153" ph="1"/>
    </row>
    <row r="1859" spans="25:25" ht="21" x14ac:dyDescent="0.15">
      <c r="Y1859" s="153" ph="1"/>
    </row>
    <row r="1860" spans="25:25" ht="21" x14ac:dyDescent="0.15">
      <c r="Y1860" s="153" ph="1"/>
    </row>
    <row r="1861" spans="25:25" ht="21" x14ac:dyDescent="0.15">
      <c r="Y1861" s="153" ph="1"/>
    </row>
    <row r="1862" spans="25:25" ht="21" x14ac:dyDescent="0.15">
      <c r="Y1862" s="153" ph="1"/>
    </row>
    <row r="1863" spans="25:25" ht="21" x14ac:dyDescent="0.15">
      <c r="Y1863" s="153" ph="1"/>
    </row>
    <row r="1864" spans="25:25" ht="21" x14ac:dyDescent="0.15">
      <c r="Y1864" s="153" ph="1"/>
    </row>
    <row r="1865" spans="25:25" ht="21" x14ac:dyDescent="0.15">
      <c r="Y1865" s="153" ph="1"/>
    </row>
    <row r="1866" spans="25:25" ht="21" x14ac:dyDescent="0.15">
      <c r="Y1866" s="153" ph="1"/>
    </row>
    <row r="1867" spans="25:25" ht="21" x14ac:dyDescent="0.15">
      <c r="Y1867" s="153" ph="1"/>
    </row>
    <row r="1868" spans="25:25" ht="21" x14ac:dyDescent="0.15">
      <c r="Y1868" s="153" ph="1"/>
    </row>
    <row r="1869" spans="25:25" ht="21" x14ac:dyDescent="0.15">
      <c r="Y1869" s="153" ph="1"/>
    </row>
    <row r="1870" spans="25:25" ht="21" x14ac:dyDescent="0.15">
      <c r="Y1870" s="153" ph="1"/>
    </row>
    <row r="1871" spans="25:25" ht="21" x14ac:dyDescent="0.15">
      <c r="Y1871" s="153" ph="1"/>
    </row>
    <row r="1872" spans="25:25" ht="21" x14ac:dyDescent="0.15">
      <c r="Y1872" s="153" ph="1"/>
    </row>
    <row r="1873" spans="25:25" ht="21" x14ac:dyDescent="0.15">
      <c r="Y1873" s="153" ph="1"/>
    </row>
    <row r="1874" spans="25:25" ht="21" x14ac:dyDescent="0.15">
      <c r="Y1874" s="153" ph="1"/>
    </row>
    <row r="1875" spans="25:25" ht="21" x14ac:dyDescent="0.15">
      <c r="Y1875" s="153" ph="1"/>
    </row>
    <row r="1876" spans="25:25" ht="21" x14ac:dyDescent="0.15">
      <c r="Y1876" s="153" ph="1"/>
    </row>
    <row r="1877" spans="25:25" ht="21" x14ac:dyDescent="0.15">
      <c r="Y1877" s="153" ph="1"/>
    </row>
    <row r="1878" spans="25:25" ht="21" x14ac:dyDescent="0.15">
      <c r="Y1878" s="153" ph="1"/>
    </row>
    <row r="1879" spans="25:25" ht="21" x14ac:dyDescent="0.15">
      <c r="Y1879" s="153" ph="1"/>
    </row>
    <row r="1880" spans="25:25" ht="21" x14ac:dyDescent="0.15">
      <c r="Y1880" s="153" ph="1"/>
    </row>
    <row r="1881" spans="25:25" ht="21" x14ac:dyDescent="0.15">
      <c r="Y1881" s="153" ph="1"/>
    </row>
    <row r="1882" spans="25:25" ht="21" x14ac:dyDescent="0.15">
      <c r="Y1882" s="153" ph="1"/>
    </row>
    <row r="1883" spans="25:25" ht="21" x14ac:dyDescent="0.15">
      <c r="Y1883" s="153" ph="1"/>
    </row>
    <row r="1884" spans="25:25" ht="21" x14ac:dyDescent="0.15">
      <c r="Y1884" s="153" ph="1"/>
    </row>
    <row r="1885" spans="25:25" ht="21" x14ac:dyDescent="0.15">
      <c r="Y1885" s="153" ph="1"/>
    </row>
    <row r="1886" spans="25:25" ht="21" x14ac:dyDescent="0.15">
      <c r="Y1886" s="153" ph="1"/>
    </row>
    <row r="1887" spans="25:25" ht="21" x14ac:dyDescent="0.15">
      <c r="Y1887" s="153" ph="1"/>
    </row>
    <row r="1888" spans="25:25" ht="21" x14ac:dyDescent="0.15">
      <c r="Y1888" s="153" ph="1"/>
    </row>
    <row r="1889" spans="25:25" ht="21" x14ac:dyDescent="0.15">
      <c r="Y1889" s="153" ph="1"/>
    </row>
    <row r="1890" spans="25:25" ht="21" x14ac:dyDescent="0.15">
      <c r="Y1890" s="153" ph="1"/>
    </row>
    <row r="1891" spans="25:25" ht="21" x14ac:dyDescent="0.15">
      <c r="Y1891" s="153" ph="1"/>
    </row>
    <row r="1892" spans="25:25" ht="21" x14ac:dyDescent="0.15">
      <c r="Y1892" s="153" ph="1"/>
    </row>
    <row r="1893" spans="25:25" ht="21" x14ac:dyDescent="0.15">
      <c r="Y1893" s="153" ph="1"/>
    </row>
    <row r="1894" spans="25:25" ht="21" x14ac:dyDescent="0.15">
      <c r="Y1894" s="153" ph="1"/>
    </row>
    <row r="1895" spans="25:25" ht="21" x14ac:dyDescent="0.15">
      <c r="Y1895" s="153" ph="1"/>
    </row>
    <row r="1896" spans="25:25" ht="21" x14ac:dyDescent="0.15">
      <c r="Y1896" s="153" ph="1"/>
    </row>
    <row r="1897" spans="25:25" ht="21" x14ac:dyDescent="0.15">
      <c r="Y1897" s="153" ph="1"/>
    </row>
    <row r="1898" spans="25:25" ht="21" x14ac:dyDescent="0.15">
      <c r="Y1898" s="153" ph="1"/>
    </row>
    <row r="1899" spans="25:25" ht="21" x14ac:dyDescent="0.15">
      <c r="Y1899" s="153" ph="1"/>
    </row>
    <row r="1900" spans="25:25" ht="21" x14ac:dyDescent="0.15">
      <c r="Y1900" s="153" ph="1"/>
    </row>
    <row r="1901" spans="25:25" ht="21" x14ac:dyDescent="0.15">
      <c r="Y1901" s="153" ph="1"/>
    </row>
    <row r="1902" spans="25:25" ht="21" x14ac:dyDescent="0.15">
      <c r="Y1902" s="153" ph="1"/>
    </row>
    <row r="1903" spans="25:25" ht="21" x14ac:dyDescent="0.15">
      <c r="Y1903" s="153" ph="1"/>
    </row>
    <row r="1904" spans="25:25" ht="21" x14ac:dyDescent="0.15">
      <c r="Y1904" s="153" ph="1"/>
    </row>
    <row r="1905" spans="25:25" ht="21" x14ac:dyDescent="0.15">
      <c r="Y1905" s="153" ph="1"/>
    </row>
    <row r="1906" spans="25:25" ht="21" x14ac:dyDescent="0.15">
      <c r="Y1906" s="153" ph="1"/>
    </row>
    <row r="1907" spans="25:25" ht="21" x14ac:dyDescent="0.15">
      <c r="Y1907" s="153" ph="1"/>
    </row>
    <row r="1908" spans="25:25" ht="21" x14ac:dyDescent="0.15">
      <c r="Y1908" s="153" ph="1"/>
    </row>
    <row r="1909" spans="25:25" ht="21" x14ac:dyDescent="0.15">
      <c r="Y1909" s="153" ph="1"/>
    </row>
    <row r="1910" spans="25:25" ht="21" x14ac:dyDescent="0.15">
      <c r="Y1910" s="153" ph="1"/>
    </row>
    <row r="1911" spans="25:25" ht="21" x14ac:dyDescent="0.15">
      <c r="Y1911" s="153" ph="1"/>
    </row>
    <row r="1912" spans="25:25" ht="21" x14ac:dyDescent="0.15">
      <c r="Y1912" s="153" ph="1"/>
    </row>
    <row r="1913" spans="25:25" ht="21" x14ac:dyDescent="0.15">
      <c r="Y1913" s="153" ph="1"/>
    </row>
    <row r="1914" spans="25:25" ht="21" x14ac:dyDescent="0.15">
      <c r="Y1914" s="153" ph="1"/>
    </row>
    <row r="1915" spans="25:25" ht="21" x14ac:dyDescent="0.15">
      <c r="Y1915" s="153" ph="1"/>
    </row>
    <row r="1916" spans="25:25" ht="21" x14ac:dyDescent="0.15">
      <c r="Y1916" s="153" ph="1"/>
    </row>
    <row r="1917" spans="25:25" ht="21" x14ac:dyDescent="0.15">
      <c r="Y1917" s="153" ph="1"/>
    </row>
    <row r="1918" spans="25:25" ht="21" x14ac:dyDescent="0.15">
      <c r="Y1918" s="153" ph="1"/>
    </row>
    <row r="1919" spans="25:25" ht="21" x14ac:dyDescent="0.15">
      <c r="Y1919" s="153" ph="1"/>
    </row>
    <row r="1920" spans="25:25" ht="21" x14ac:dyDescent="0.15">
      <c r="Y1920" s="153" ph="1"/>
    </row>
    <row r="1921" spans="25:25" ht="21" x14ac:dyDescent="0.15">
      <c r="Y1921" s="153" ph="1"/>
    </row>
    <row r="1922" spans="25:25" ht="21" x14ac:dyDescent="0.15">
      <c r="Y1922" s="153" ph="1"/>
    </row>
    <row r="1923" spans="25:25" ht="21" x14ac:dyDescent="0.15">
      <c r="Y1923" s="153" ph="1"/>
    </row>
    <row r="1924" spans="25:25" ht="21" x14ac:dyDescent="0.15">
      <c r="Y1924" s="153" ph="1"/>
    </row>
    <row r="1925" spans="25:25" ht="21" x14ac:dyDescent="0.15">
      <c r="Y1925" s="153" ph="1"/>
    </row>
    <row r="1926" spans="25:25" ht="21" x14ac:dyDescent="0.15">
      <c r="Y1926" s="153" ph="1"/>
    </row>
    <row r="1927" spans="25:25" ht="21" x14ac:dyDescent="0.15">
      <c r="Y1927" s="153" ph="1"/>
    </row>
    <row r="1928" spans="25:25" ht="21" x14ac:dyDescent="0.15">
      <c r="Y1928" s="153" ph="1"/>
    </row>
    <row r="1929" spans="25:25" ht="21" x14ac:dyDescent="0.15">
      <c r="Y1929" s="153" ph="1"/>
    </row>
    <row r="1930" spans="25:25" ht="21" x14ac:dyDescent="0.15">
      <c r="Y1930" s="153" ph="1"/>
    </row>
    <row r="1931" spans="25:25" ht="21" x14ac:dyDescent="0.15">
      <c r="Y1931" s="153" ph="1"/>
    </row>
    <row r="1932" spans="25:25" ht="21" x14ac:dyDescent="0.15">
      <c r="Y1932" s="153" ph="1"/>
    </row>
    <row r="1933" spans="25:25" ht="21" x14ac:dyDescent="0.15">
      <c r="Y1933" s="153" ph="1"/>
    </row>
    <row r="1934" spans="25:25" ht="21" x14ac:dyDescent="0.15">
      <c r="Y1934" s="153" ph="1"/>
    </row>
    <row r="1935" spans="25:25" ht="21" x14ac:dyDescent="0.15">
      <c r="Y1935" s="153" ph="1"/>
    </row>
    <row r="1936" spans="25:25" ht="21" x14ac:dyDescent="0.15">
      <c r="Y1936" s="153" ph="1"/>
    </row>
    <row r="1937" spans="25:25" ht="21" x14ac:dyDescent="0.15">
      <c r="Y1937" s="153" ph="1"/>
    </row>
    <row r="1938" spans="25:25" ht="21" x14ac:dyDescent="0.15">
      <c r="Y1938" s="153" ph="1"/>
    </row>
    <row r="1939" spans="25:25" ht="21" x14ac:dyDescent="0.15">
      <c r="Y1939" s="153" ph="1"/>
    </row>
    <row r="1940" spans="25:25" ht="21" x14ac:dyDescent="0.15">
      <c r="Y1940" s="153" ph="1"/>
    </row>
    <row r="1941" spans="25:25" ht="21" x14ac:dyDescent="0.15">
      <c r="Y1941" s="153" ph="1"/>
    </row>
    <row r="1942" spans="25:25" ht="21" x14ac:dyDescent="0.15">
      <c r="Y1942" s="153" ph="1"/>
    </row>
    <row r="1943" spans="25:25" ht="21" x14ac:dyDescent="0.15">
      <c r="Y1943" s="153" ph="1"/>
    </row>
    <row r="1944" spans="25:25" ht="21" x14ac:dyDescent="0.15">
      <c r="Y1944" s="153" ph="1"/>
    </row>
    <row r="1945" spans="25:25" ht="21" x14ac:dyDescent="0.15">
      <c r="Y1945" s="153" ph="1"/>
    </row>
    <row r="1946" spans="25:25" ht="21" x14ac:dyDescent="0.15">
      <c r="Y1946" s="153" ph="1"/>
    </row>
    <row r="1947" spans="25:25" ht="21" x14ac:dyDescent="0.15">
      <c r="Y1947" s="153" ph="1"/>
    </row>
    <row r="1948" spans="25:25" ht="21" x14ac:dyDescent="0.15">
      <c r="Y1948" s="153" ph="1"/>
    </row>
    <row r="1949" spans="25:25" ht="21" x14ac:dyDescent="0.15">
      <c r="Y1949" s="153" ph="1"/>
    </row>
    <row r="1950" spans="25:25" ht="21" x14ac:dyDescent="0.15">
      <c r="Y1950" s="153" ph="1"/>
    </row>
    <row r="1951" spans="25:25" ht="21" x14ac:dyDescent="0.15">
      <c r="Y1951" s="153" ph="1"/>
    </row>
    <row r="1952" spans="25:25" ht="21" x14ac:dyDescent="0.15">
      <c r="Y1952" s="153" ph="1"/>
    </row>
    <row r="1953" spans="25:25" ht="21" x14ac:dyDescent="0.15">
      <c r="Y1953" s="153" ph="1"/>
    </row>
    <row r="1954" spans="25:25" ht="21" x14ac:dyDescent="0.15">
      <c r="Y1954" s="153" ph="1"/>
    </row>
    <row r="1955" spans="25:25" ht="21" x14ac:dyDescent="0.15">
      <c r="Y1955" s="153" ph="1"/>
    </row>
    <row r="1956" spans="25:25" ht="21" x14ac:dyDescent="0.15">
      <c r="Y1956" s="153" ph="1"/>
    </row>
    <row r="1957" spans="25:25" ht="21" x14ac:dyDescent="0.15">
      <c r="Y1957" s="153" ph="1"/>
    </row>
    <row r="1958" spans="25:25" ht="21" x14ac:dyDescent="0.15">
      <c r="Y1958" s="153" ph="1"/>
    </row>
    <row r="1959" spans="25:25" ht="21" x14ac:dyDescent="0.15">
      <c r="Y1959" s="153" ph="1"/>
    </row>
    <row r="1960" spans="25:25" ht="21" x14ac:dyDescent="0.15">
      <c r="Y1960" s="153" ph="1"/>
    </row>
    <row r="1961" spans="25:25" ht="21" x14ac:dyDescent="0.15">
      <c r="Y1961" s="153" ph="1"/>
    </row>
    <row r="1962" spans="25:25" ht="21" x14ac:dyDescent="0.15">
      <c r="Y1962" s="153" ph="1"/>
    </row>
    <row r="1963" spans="25:25" ht="21" x14ac:dyDescent="0.15">
      <c r="Y1963" s="153" ph="1"/>
    </row>
    <row r="1964" spans="25:25" ht="21" x14ac:dyDescent="0.15">
      <c r="Y1964" s="153" ph="1"/>
    </row>
    <row r="1965" spans="25:25" ht="21" x14ac:dyDescent="0.15">
      <c r="Y1965" s="153" ph="1"/>
    </row>
    <row r="1966" spans="25:25" ht="21" x14ac:dyDescent="0.15">
      <c r="Y1966" s="153" ph="1"/>
    </row>
    <row r="1967" spans="25:25" ht="21" x14ac:dyDescent="0.15">
      <c r="Y1967" s="153" ph="1"/>
    </row>
    <row r="1968" spans="25:25" ht="21" x14ac:dyDescent="0.15">
      <c r="Y1968" s="153" ph="1"/>
    </row>
    <row r="1969" spans="25:25" ht="21" x14ac:dyDescent="0.15">
      <c r="Y1969" s="153" ph="1"/>
    </row>
    <row r="1970" spans="25:25" ht="21" x14ac:dyDescent="0.15">
      <c r="Y1970" s="153" ph="1"/>
    </row>
    <row r="1971" spans="25:25" ht="21" x14ac:dyDescent="0.15">
      <c r="Y1971" s="153" ph="1"/>
    </row>
    <row r="1972" spans="25:25" ht="21" x14ac:dyDescent="0.15">
      <c r="Y1972" s="153" ph="1"/>
    </row>
    <row r="1973" spans="25:25" ht="21" x14ac:dyDescent="0.15">
      <c r="Y1973" s="153" ph="1"/>
    </row>
    <row r="1974" spans="25:25" ht="21" x14ac:dyDescent="0.15">
      <c r="Y1974" s="153" ph="1"/>
    </row>
    <row r="1975" spans="25:25" ht="21" x14ac:dyDescent="0.15">
      <c r="Y1975" s="153" ph="1"/>
    </row>
    <row r="1976" spans="25:25" ht="21" x14ac:dyDescent="0.15">
      <c r="Y1976" s="153" ph="1"/>
    </row>
    <row r="1977" spans="25:25" ht="21" x14ac:dyDescent="0.15">
      <c r="Y1977" s="153" ph="1"/>
    </row>
    <row r="1978" spans="25:25" ht="21" x14ac:dyDescent="0.15">
      <c r="Y1978" s="153" ph="1"/>
    </row>
    <row r="1979" spans="25:25" ht="21" x14ac:dyDescent="0.15">
      <c r="Y1979" s="153" ph="1"/>
    </row>
    <row r="1980" spans="25:25" ht="21" x14ac:dyDescent="0.15">
      <c r="Y1980" s="153" ph="1"/>
    </row>
    <row r="1981" spans="25:25" ht="21" x14ac:dyDescent="0.15">
      <c r="Y1981" s="153" ph="1"/>
    </row>
    <row r="1982" spans="25:25" ht="21" x14ac:dyDescent="0.15">
      <c r="Y1982" s="153" ph="1"/>
    </row>
    <row r="1983" spans="25:25" ht="21" x14ac:dyDescent="0.15">
      <c r="Y1983" s="153" ph="1"/>
    </row>
    <row r="1984" spans="25:25" ht="21" x14ac:dyDescent="0.15">
      <c r="Y1984" s="153" ph="1"/>
    </row>
    <row r="1985" spans="25:25" ht="21" x14ac:dyDescent="0.15">
      <c r="Y1985" s="153" ph="1"/>
    </row>
    <row r="1986" spans="25:25" ht="21" x14ac:dyDescent="0.15">
      <c r="Y1986" s="153" ph="1"/>
    </row>
    <row r="1987" spans="25:25" ht="21" x14ac:dyDescent="0.15">
      <c r="Y1987" s="153" ph="1"/>
    </row>
    <row r="1988" spans="25:25" ht="21" x14ac:dyDescent="0.15">
      <c r="Y1988" s="153" ph="1"/>
    </row>
    <row r="1989" spans="25:25" ht="21" x14ac:dyDescent="0.15">
      <c r="Y1989" s="153" ph="1"/>
    </row>
    <row r="1990" spans="25:25" ht="21" x14ac:dyDescent="0.15">
      <c r="Y1990" s="153" ph="1"/>
    </row>
    <row r="1991" spans="25:25" ht="21" x14ac:dyDescent="0.15">
      <c r="Y1991" s="153" ph="1"/>
    </row>
    <row r="1992" spans="25:25" ht="21" x14ac:dyDescent="0.15">
      <c r="Y1992" s="153" ph="1"/>
    </row>
    <row r="1993" spans="25:25" ht="21" x14ac:dyDescent="0.15">
      <c r="Y1993" s="153" ph="1"/>
    </row>
    <row r="1994" spans="25:25" ht="21" x14ac:dyDescent="0.15">
      <c r="Y1994" s="153" ph="1"/>
    </row>
    <row r="1995" spans="25:25" ht="21" x14ac:dyDescent="0.15">
      <c r="Y1995" s="153" ph="1"/>
    </row>
    <row r="1996" spans="25:25" ht="21" x14ac:dyDescent="0.15">
      <c r="Y1996" s="153" ph="1"/>
    </row>
    <row r="1997" spans="25:25" ht="21" x14ac:dyDescent="0.15">
      <c r="Y1997" s="153" ph="1"/>
    </row>
    <row r="1998" spans="25:25" ht="21" x14ac:dyDescent="0.15">
      <c r="Y1998" s="153" ph="1"/>
    </row>
    <row r="1999" spans="25:25" ht="21" x14ac:dyDescent="0.15">
      <c r="Y1999" s="153" ph="1"/>
    </row>
    <row r="2000" spans="25:25" ht="21" x14ac:dyDescent="0.15">
      <c r="Y2000" s="153" ph="1"/>
    </row>
    <row r="2001" spans="25:25" ht="21" x14ac:dyDescent="0.15">
      <c r="Y2001" s="153" ph="1"/>
    </row>
    <row r="2002" spans="25:25" ht="21" x14ac:dyDescent="0.15">
      <c r="Y2002" s="153" ph="1"/>
    </row>
    <row r="2003" spans="25:25" ht="21" x14ac:dyDescent="0.15">
      <c r="Y2003" s="153" ph="1"/>
    </row>
    <row r="2004" spans="25:25" ht="21" x14ac:dyDescent="0.15">
      <c r="Y2004" s="153" ph="1"/>
    </row>
    <row r="2005" spans="25:25" ht="21" x14ac:dyDescent="0.15">
      <c r="Y2005" s="153" ph="1"/>
    </row>
    <row r="2006" spans="25:25" ht="21" x14ac:dyDescent="0.15">
      <c r="Y2006" s="153" ph="1"/>
    </row>
    <row r="2007" spans="25:25" ht="21" x14ac:dyDescent="0.15">
      <c r="Y2007" s="153" ph="1"/>
    </row>
    <row r="2008" spans="25:25" ht="21" x14ac:dyDescent="0.15">
      <c r="Y2008" s="153" ph="1"/>
    </row>
    <row r="2009" spans="25:25" ht="21" x14ac:dyDescent="0.15">
      <c r="Y2009" s="153" ph="1"/>
    </row>
    <row r="2010" spans="25:25" ht="21" x14ac:dyDescent="0.15">
      <c r="Y2010" s="153" ph="1"/>
    </row>
    <row r="2011" spans="25:25" ht="21" x14ac:dyDescent="0.15">
      <c r="Y2011" s="153" ph="1"/>
    </row>
    <row r="2012" spans="25:25" ht="21" x14ac:dyDescent="0.15">
      <c r="Y2012" s="153" ph="1"/>
    </row>
    <row r="2013" spans="25:25" ht="21" x14ac:dyDescent="0.15">
      <c r="Y2013" s="153" ph="1"/>
    </row>
    <row r="2014" spans="25:25" ht="21" x14ac:dyDescent="0.15">
      <c r="Y2014" s="153" ph="1"/>
    </row>
    <row r="2015" spans="25:25" ht="21" x14ac:dyDescent="0.15">
      <c r="Y2015" s="153" ph="1"/>
    </row>
    <row r="2016" spans="25:25" ht="21" x14ac:dyDescent="0.15">
      <c r="Y2016" s="153" ph="1"/>
    </row>
    <row r="2017" spans="25:25" ht="21" x14ac:dyDescent="0.15">
      <c r="Y2017" s="153" ph="1"/>
    </row>
    <row r="2018" spans="25:25" ht="21" x14ac:dyDescent="0.15">
      <c r="Y2018" s="153" ph="1"/>
    </row>
    <row r="2019" spans="25:25" ht="21" x14ac:dyDescent="0.15">
      <c r="Y2019" s="153" ph="1"/>
    </row>
    <row r="2020" spans="25:25" ht="21" x14ac:dyDescent="0.15">
      <c r="Y2020" s="153" ph="1"/>
    </row>
    <row r="2021" spans="25:25" ht="21" x14ac:dyDescent="0.15">
      <c r="Y2021" s="153" ph="1"/>
    </row>
    <row r="2022" spans="25:25" ht="21" x14ac:dyDescent="0.15">
      <c r="Y2022" s="153" ph="1"/>
    </row>
    <row r="2023" spans="25:25" ht="21" x14ac:dyDescent="0.15">
      <c r="Y2023" s="153" ph="1"/>
    </row>
    <row r="2024" spans="25:25" ht="21" x14ac:dyDescent="0.15">
      <c r="Y2024" s="153" ph="1"/>
    </row>
    <row r="2025" spans="25:25" ht="21" x14ac:dyDescent="0.15">
      <c r="Y2025" s="153" ph="1"/>
    </row>
    <row r="2026" spans="25:25" ht="21" x14ac:dyDescent="0.15">
      <c r="Y2026" s="153" ph="1"/>
    </row>
    <row r="2027" spans="25:25" ht="21" x14ac:dyDescent="0.15">
      <c r="Y2027" s="153" ph="1"/>
    </row>
    <row r="2028" spans="25:25" ht="21" x14ac:dyDescent="0.15">
      <c r="Y2028" s="153" ph="1"/>
    </row>
    <row r="2029" spans="25:25" ht="21" x14ac:dyDescent="0.15">
      <c r="Y2029" s="153" ph="1"/>
    </row>
    <row r="2030" spans="25:25" ht="21" x14ac:dyDescent="0.15">
      <c r="Y2030" s="153" ph="1"/>
    </row>
    <row r="2031" spans="25:25" ht="21" x14ac:dyDescent="0.15">
      <c r="Y2031" s="153" ph="1"/>
    </row>
    <row r="2032" spans="25:25" ht="21" x14ac:dyDescent="0.15">
      <c r="Y2032" s="153" ph="1"/>
    </row>
    <row r="2033" spans="25:25" ht="21" x14ac:dyDescent="0.15">
      <c r="Y2033" s="153" ph="1"/>
    </row>
    <row r="2034" spans="25:25" ht="21" x14ac:dyDescent="0.15">
      <c r="Y2034" s="153" ph="1"/>
    </row>
    <row r="2035" spans="25:25" ht="21" x14ac:dyDescent="0.15">
      <c r="Y2035" s="153" ph="1"/>
    </row>
    <row r="2036" spans="25:25" ht="21" x14ac:dyDescent="0.15">
      <c r="Y2036" s="153" ph="1"/>
    </row>
    <row r="2037" spans="25:25" ht="21" x14ac:dyDescent="0.15">
      <c r="Y2037" s="153" ph="1"/>
    </row>
    <row r="2038" spans="25:25" ht="21" x14ac:dyDescent="0.15">
      <c r="Y2038" s="153" ph="1"/>
    </row>
    <row r="2039" spans="25:25" ht="21" x14ac:dyDescent="0.15">
      <c r="Y2039" s="153" ph="1"/>
    </row>
    <row r="2040" spans="25:25" ht="21" x14ac:dyDescent="0.15">
      <c r="Y2040" s="153" ph="1"/>
    </row>
    <row r="2041" spans="25:25" ht="21" x14ac:dyDescent="0.15">
      <c r="Y2041" s="153" ph="1"/>
    </row>
    <row r="2042" spans="25:25" ht="21" x14ac:dyDescent="0.15">
      <c r="Y2042" s="153" ph="1"/>
    </row>
    <row r="2043" spans="25:25" ht="21" x14ac:dyDescent="0.15">
      <c r="Y2043" s="153" ph="1"/>
    </row>
    <row r="2044" spans="25:25" ht="21" x14ac:dyDescent="0.15">
      <c r="Y2044" s="153" ph="1"/>
    </row>
    <row r="2045" spans="25:25" ht="21" x14ac:dyDescent="0.15">
      <c r="Y2045" s="153" ph="1"/>
    </row>
    <row r="2046" spans="25:25" ht="21" x14ac:dyDescent="0.15">
      <c r="Y2046" s="153" ph="1"/>
    </row>
    <row r="2047" spans="25:25" ht="21" x14ac:dyDescent="0.15">
      <c r="Y2047" s="153" ph="1"/>
    </row>
    <row r="2048" spans="25:25" ht="21" x14ac:dyDescent="0.15">
      <c r="Y2048" s="153" ph="1"/>
    </row>
    <row r="2049" spans="25:25" ht="21" x14ac:dyDescent="0.15">
      <c r="Y2049" s="153" ph="1"/>
    </row>
    <row r="2050" spans="25:25" ht="21" x14ac:dyDescent="0.15">
      <c r="Y2050" s="153" ph="1"/>
    </row>
    <row r="2051" spans="25:25" ht="21" x14ac:dyDescent="0.15">
      <c r="Y2051" s="153" ph="1"/>
    </row>
    <row r="2052" spans="25:25" ht="21" x14ac:dyDescent="0.15">
      <c r="Y2052" s="153" ph="1"/>
    </row>
    <row r="2053" spans="25:25" ht="21" x14ac:dyDescent="0.15">
      <c r="Y2053" s="153" ph="1"/>
    </row>
    <row r="2054" spans="25:25" ht="21" x14ac:dyDescent="0.15">
      <c r="Y2054" s="153" ph="1"/>
    </row>
    <row r="2055" spans="25:25" ht="21" x14ac:dyDescent="0.15">
      <c r="Y2055" s="153" ph="1"/>
    </row>
    <row r="2056" spans="25:25" ht="21" x14ac:dyDescent="0.15">
      <c r="Y2056" s="153" ph="1"/>
    </row>
    <row r="2057" spans="25:25" ht="21" x14ac:dyDescent="0.15">
      <c r="Y2057" s="153" ph="1"/>
    </row>
    <row r="2058" spans="25:25" ht="21" x14ac:dyDescent="0.15">
      <c r="Y2058" s="153" ph="1"/>
    </row>
    <row r="2059" spans="25:25" ht="21" x14ac:dyDescent="0.15">
      <c r="Y2059" s="153" ph="1"/>
    </row>
    <row r="2060" spans="25:25" ht="21" x14ac:dyDescent="0.15">
      <c r="Y2060" s="153" ph="1"/>
    </row>
    <row r="2061" spans="25:25" ht="21" x14ac:dyDescent="0.15">
      <c r="Y2061" s="153" ph="1"/>
    </row>
    <row r="2062" spans="25:25" ht="21" x14ac:dyDescent="0.15">
      <c r="Y2062" s="153" ph="1"/>
    </row>
    <row r="2063" spans="25:25" ht="21" x14ac:dyDescent="0.15">
      <c r="Y2063" s="153" ph="1"/>
    </row>
    <row r="2064" spans="25:25" ht="21" x14ac:dyDescent="0.15">
      <c r="Y2064" s="153" ph="1"/>
    </row>
    <row r="2065" spans="25:25" ht="21" x14ac:dyDescent="0.15">
      <c r="Y2065" s="153" ph="1"/>
    </row>
    <row r="2066" spans="25:25" ht="21" x14ac:dyDescent="0.15">
      <c r="Y2066" s="153" ph="1"/>
    </row>
    <row r="2067" spans="25:25" ht="21" x14ac:dyDescent="0.15">
      <c r="Y2067" s="153" ph="1"/>
    </row>
    <row r="2068" spans="25:25" ht="21" x14ac:dyDescent="0.15">
      <c r="Y2068" s="153" ph="1"/>
    </row>
    <row r="2069" spans="25:25" ht="21" x14ac:dyDescent="0.15">
      <c r="Y2069" s="153" ph="1"/>
    </row>
    <row r="2070" spans="25:25" ht="21" x14ac:dyDescent="0.15">
      <c r="Y2070" s="153" ph="1"/>
    </row>
    <row r="2071" spans="25:25" ht="21" x14ac:dyDescent="0.15">
      <c r="Y2071" s="153" ph="1"/>
    </row>
    <row r="2072" spans="25:25" ht="21" x14ac:dyDescent="0.15">
      <c r="Y2072" s="153" ph="1"/>
    </row>
    <row r="2073" spans="25:25" ht="21" x14ac:dyDescent="0.15">
      <c r="Y2073" s="153" ph="1"/>
    </row>
    <row r="2074" spans="25:25" ht="21" x14ac:dyDescent="0.15">
      <c r="Y2074" s="153" ph="1"/>
    </row>
    <row r="2075" spans="25:25" ht="21" x14ac:dyDescent="0.15">
      <c r="Y2075" s="153" ph="1"/>
    </row>
    <row r="2076" spans="25:25" ht="21" x14ac:dyDescent="0.15">
      <c r="Y2076" s="153" ph="1"/>
    </row>
    <row r="2077" spans="25:25" ht="21" x14ac:dyDescent="0.15">
      <c r="Y2077" s="153" ph="1"/>
    </row>
    <row r="2078" spans="25:25" ht="21" x14ac:dyDescent="0.15">
      <c r="Y2078" s="153" ph="1"/>
    </row>
    <row r="2079" spans="25:25" ht="21" x14ac:dyDescent="0.15">
      <c r="Y2079" s="153" ph="1"/>
    </row>
    <row r="2080" spans="25:25" ht="21" x14ac:dyDescent="0.15">
      <c r="Y2080" s="153" ph="1"/>
    </row>
    <row r="2081" spans="25:25" ht="21" x14ac:dyDescent="0.15">
      <c r="Y2081" s="153" ph="1"/>
    </row>
    <row r="2082" spans="25:25" ht="21" x14ac:dyDescent="0.15">
      <c r="Y2082" s="153" ph="1"/>
    </row>
    <row r="2083" spans="25:25" ht="21" x14ac:dyDescent="0.15">
      <c r="Y2083" s="153" ph="1"/>
    </row>
    <row r="2084" spans="25:25" ht="21" x14ac:dyDescent="0.15">
      <c r="Y2084" s="153" ph="1"/>
    </row>
    <row r="2085" spans="25:25" ht="21" x14ac:dyDescent="0.15">
      <c r="Y2085" s="153" ph="1"/>
    </row>
    <row r="2086" spans="25:25" ht="21" x14ac:dyDescent="0.15">
      <c r="Y2086" s="153" ph="1"/>
    </row>
    <row r="2087" spans="25:25" ht="21" x14ac:dyDescent="0.15">
      <c r="Y2087" s="153" ph="1"/>
    </row>
    <row r="2088" spans="25:25" ht="21" x14ac:dyDescent="0.15">
      <c r="Y2088" s="153" ph="1"/>
    </row>
    <row r="2089" spans="25:25" ht="21" x14ac:dyDescent="0.15">
      <c r="Y2089" s="153" ph="1"/>
    </row>
    <row r="2090" spans="25:25" ht="21" x14ac:dyDescent="0.15">
      <c r="Y2090" s="153" ph="1"/>
    </row>
    <row r="2091" spans="25:25" ht="21" x14ac:dyDescent="0.15">
      <c r="Y2091" s="153" ph="1"/>
    </row>
    <row r="2092" spans="25:25" ht="21" x14ac:dyDescent="0.15">
      <c r="Y2092" s="153" ph="1"/>
    </row>
    <row r="2093" spans="25:25" ht="21" x14ac:dyDescent="0.15">
      <c r="Y2093" s="153" ph="1"/>
    </row>
    <row r="2094" spans="25:25" ht="21" x14ac:dyDescent="0.15">
      <c r="Y2094" s="153" ph="1"/>
    </row>
    <row r="2095" spans="25:25" ht="21" x14ac:dyDescent="0.15">
      <c r="Y2095" s="153" ph="1"/>
    </row>
    <row r="2096" spans="25:25" ht="21" x14ac:dyDescent="0.15">
      <c r="Y2096" s="153" ph="1"/>
    </row>
    <row r="2097" spans="25:25" ht="21" x14ac:dyDescent="0.15">
      <c r="Y2097" s="153" ph="1"/>
    </row>
    <row r="2098" spans="25:25" ht="21" x14ac:dyDescent="0.15">
      <c r="Y2098" s="153" ph="1"/>
    </row>
    <row r="2099" spans="25:25" ht="21" x14ac:dyDescent="0.15">
      <c r="Y2099" s="153" ph="1"/>
    </row>
    <row r="2100" spans="25:25" ht="21" x14ac:dyDescent="0.15">
      <c r="Y2100" s="153" ph="1"/>
    </row>
    <row r="2101" spans="25:25" ht="21" x14ac:dyDescent="0.15">
      <c r="Y2101" s="153" ph="1"/>
    </row>
    <row r="2102" spans="25:25" ht="21" x14ac:dyDescent="0.15">
      <c r="Y2102" s="153" ph="1"/>
    </row>
    <row r="2103" spans="25:25" ht="21" x14ac:dyDescent="0.15">
      <c r="Y2103" s="153" ph="1"/>
    </row>
    <row r="2104" spans="25:25" ht="21" x14ac:dyDescent="0.15">
      <c r="Y2104" s="153" ph="1"/>
    </row>
    <row r="2105" spans="25:25" ht="21" x14ac:dyDescent="0.15">
      <c r="Y2105" s="153" ph="1"/>
    </row>
    <row r="2106" spans="25:25" ht="21" x14ac:dyDescent="0.15">
      <c r="Y2106" s="153" ph="1"/>
    </row>
    <row r="2107" spans="25:25" ht="21" x14ac:dyDescent="0.15">
      <c r="Y2107" s="153" ph="1"/>
    </row>
    <row r="2108" spans="25:25" ht="21" x14ac:dyDescent="0.15">
      <c r="Y2108" s="153" ph="1"/>
    </row>
    <row r="2109" spans="25:25" ht="21" x14ac:dyDescent="0.15">
      <c r="Y2109" s="153" ph="1"/>
    </row>
    <row r="2110" spans="25:25" ht="21" x14ac:dyDescent="0.15">
      <c r="Y2110" s="153" ph="1"/>
    </row>
    <row r="2111" spans="25:25" ht="21" x14ac:dyDescent="0.15">
      <c r="Y2111" s="153" ph="1"/>
    </row>
    <row r="2112" spans="25:25" ht="21" x14ac:dyDescent="0.15">
      <c r="Y2112" s="153" ph="1"/>
    </row>
    <row r="2113" spans="25:25" ht="21" x14ac:dyDescent="0.15">
      <c r="Y2113" s="153" ph="1"/>
    </row>
    <row r="2114" spans="25:25" ht="21" x14ac:dyDescent="0.15">
      <c r="Y2114" s="153" ph="1"/>
    </row>
    <row r="2115" spans="25:25" ht="21" x14ac:dyDescent="0.15">
      <c r="Y2115" s="153" ph="1"/>
    </row>
    <row r="2116" spans="25:25" ht="21" x14ac:dyDescent="0.15">
      <c r="Y2116" s="153" ph="1"/>
    </row>
    <row r="2117" spans="25:25" ht="21" x14ac:dyDescent="0.15">
      <c r="Y2117" s="153" ph="1"/>
    </row>
    <row r="2118" spans="25:25" ht="21" x14ac:dyDescent="0.15">
      <c r="Y2118" s="153" ph="1"/>
    </row>
    <row r="2119" spans="25:25" ht="21" x14ac:dyDescent="0.15">
      <c r="Y2119" s="153" ph="1"/>
    </row>
    <row r="2120" spans="25:25" ht="21" x14ac:dyDescent="0.15">
      <c r="Y2120" s="153" ph="1"/>
    </row>
    <row r="2121" spans="25:25" ht="21" x14ac:dyDescent="0.15">
      <c r="Y2121" s="153" ph="1"/>
    </row>
    <row r="2122" spans="25:25" ht="21" x14ac:dyDescent="0.15">
      <c r="Y2122" s="153" ph="1"/>
    </row>
    <row r="2123" spans="25:25" ht="21" x14ac:dyDescent="0.15">
      <c r="Y2123" s="153" ph="1"/>
    </row>
    <row r="2124" spans="25:25" ht="21" x14ac:dyDescent="0.15">
      <c r="Y2124" s="153" ph="1"/>
    </row>
    <row r="2125" spans="25:25" ht="21" x14ac:dyDescent="0.15">
      <c r="Y2125" s="153" ph="1"/>
    </row>
    <row r="2126" spans="25:25" ht="21" x14ac:dyDescent="0.15">
      <c r="Y2126" s="153" ph="1"/>
    </row>
    <row r="2127" spans="25:25" ht="21" x14ac:dyDescent="0.15">
      <c r="Y2127" s="153" ph="1"/>
    </row>
    <row r="2128" spans="25:25" ht="21" x14ac:dyDescent="0.15">
      <c r="Y2128" s="153" ph="1"/>
    </row>
    <row r="2129" spans="25:25" ht="21" x14ac:dyDescent="0.15">
      <c r="Y2129" s="153" ph="1"/>
    </row>
    <row r="2130" spans="25:25" ht="21" x14ac:dyDescent="0.15">
      <c r="Y2130" s="153" ph="1"/>
    </row>
    <row r="2131" spans="25:25" ht="21" x14ac:dyDescent="0.15">
      <c r="Y2131" s="153" ph="1"/>
    </row>
    <row r="2132" spans="25:25" ht="21" x14ac:dyDescent="0.15">
      <c r="Y2132" s="153" ph="1"/>
    </row>
    <row r="2133" spans="25:25" ht="21" x14ac:dyDescent="0.15">
      <c r="Y2133" s="153" ph="1"/>
    </row>
    <row r="2134" spans="25:25" ht="21" x14ac:dyDescent="0.15">
      <c r="Y2134" s="153" ph="1"/>
    </row>
    <row r="2135" spans="25:25" ht="21" x14ac:dyDescent="0.15">
      <c r="Y2135" s="153" ph="1"/>
    </row>
    <row r="2136" spans="25:25" ht="21" x14ac:dyDescent="0.15">
      <c r="Y2136" s="153" ph="1"/>
    </row>
    <row r="2137" spans="25:25" ht="21" x14ac:dyDescent="0.15">
      <c r="Y2137" s="153" ph="1"/>
    </row>
    <row r="2138" spans="25:25" ht="21" x14ac:dyDescent="0.15">
      <c r="Y2138" s="153" ph="1"/>
    </row>
    <row r="2139" spans="25:25" ht="21" x14ac:dyDescent="0.15">
      <c r="Y2139" s="153" ph="1"/>
    </row>
    <row r="2140" spans="25:25" ht="21" x14ac:dyDescent="0.15">
      <c r="Y2140" s="153" ph="1"/>
    </row>
    <row r="2141" spans="25:25" ht="21" x14ac:dyDescent="0.15">
      <c r="Y2141" s="153" ph="1"/>
    </row>
    <row r="2142" spans="25:25" ht="21" x14ac:dyDescent="0.15">
      <c r="Y2142" s="153" ph="1"/>
    </row>
    <row r="2143" spans="25:25" ht="21" x14ac:dyDescent="0.15">
      <c r="Y2143" s="153" ph="1"/>
    </row>
    <row r="2144" spans="25:25" ht="21" x14ac:dyDescent="0.15">
      <c r="Y2144" s="153" ph="1"/>
    </row>
    <row r="2145" spans="25:25" ht="21" x14ac:dyDescent="0.15">
      <c r="Y2145" s="153" ph="1"/>
    </row>
    <row r="2146" spans="25:25" ht="21" x14ac:dyDescent="0.15">
      <c r="Y2146" s="153" ph="1"/>
    </row>
    <row r="2147" spans="25:25" ht="21" x14ac:dyDescent="0.15">
      <c r="Y2147" s="153" ph="1"/>
    </row>
    <row r="2148" spans="25:25" ht="21" x14ac:dyDescent="0.15">
      <c r="Y2148" s="153" ph="1"/>
    </row>
    <row r="2149" spans="25:25" ht="21" x14ac:dyDescent="0.15">
      <c r="Y2149" s="153" ph="1"/>
    </row>
    <row r="2150" spans="25:25" ht="21" x14ac:dyDescent="0.15">
      <c r="Y2150" s="153" ph="1"/>
    </row>
    <row r="2151" spans="25:25" ht="21" x14ac:dyDescent="0.15">
      <c r="Y2151" s="153" ph="1"/>
    </row>
    <row r="2152" spans="25:25" ht="21" x14ac:dyDescent="0.15">
      <c r="Y2152" s="153" ph="1"/>
    </row>
    <row r="2153" spans="25:25" ht="21" x14ac:dyDescent="0.15">
      <c r="Y2153" s="153" ph="1"/>
    </row>
    <row r="2154" spans="25:25" ht="21" x14ac:dyDescent="0.15">
      <c r="Y2154" s="153" ph="1"/>
    </row>
    <row r="2155" spans="25:25" ht="21" x14ac:dyDescent="0.15">
      <c r="Y2155" s="153" ph="1"/>
    </row>
    <row r="2156" spans="25:25" ht="21" x14ac:dyDescent="0.15">
      <c r="Y2156" s="153" ph="1"/>
    </row>
    <row r="2157" spans="25:25" ht="21" x14ac:dyDescent="0.15">
      <c r="Y2157" s="153" ph="1"/>
    </row>
    <row r="2158" spans="25:25" ht="21" x14ac:dyDescent="0.15">
      <c r="Y2158" s="153" ph="1"/>
    </row>
    <row r="2159" spans="25:25" ht="21" x14ac:dyDescent="0.15">
      <c r="Y2159" s="153" ph="1"/>
    </row>
    <row r="2160" spans="25:25" ht="21" x14ac:dyDescent="0.15">
      <c r="Y2160" s="153" ph="1"/>
    </row>
    <row r="2161" spans="25:25" ht="21" x14ac:dyDescent="0.15">
      <c r="Y2161" s="153" ph="1"/>
    </row>
    <row r="2162" spans="25:25" ht="21" x14ac:dyDescent="0.15">
      <c r="Y2162" s="153" ph="1"/>
    </row>
    <row r="2163" spans="25:25" ht="21" x14ac:dyDescent="0.15">
      <c r="Y2163" s="153" ph="1"/>
    </row>
    <row r="2164" spans="25:25" ht="21" x14ac:dyDescent="0.15">
      <c r="Y2164" s="153" ph="1"/>
    </row>
    <row r="2165" spans="25:25" ht="21" x14ac:dyDescent="0.15">
      <c r="Y2165" s="153" ph="1"/>
    </row>
    <row r="2166" spans="25:25" ht="21" x14ac:dyDescent="0.15">
      <c r="Y2166" s="153" ph="1"/>
    </row>
    <row r="2167" spans="25:25" ht="21" x14ac:dyDescent="0.15">
      <c r="Y2167" s="153" ph="1"/>
    </row>
    <row r="2168" spans="25:25" ht="21" x14ac:dyDescent="0.15">
      <c r="Y2168" s="153" ph="1"/>
    </row>
    <row r="2169" spans="25:25" ht="21" x14ac:dyDescent="0.15">
      <c r="Y2169" s="153" ph="1"/>
    </row>
    <row r="2170" spans="25:25" ht="21" x14ac:dyDescent="0.15">
      <c r="Y2170" s="153" ph="1"/>
    </row>
    <row r="2171" spans="25:25" ht="21" x14ac:dyDescent="0.15">
      <c r="Y2171" s="153" ph="1"/>
    </row>
    <row r="2172" spans="25:25" ht="21" x14ac:dyDescent="0.15">
      <c r="Y2172" s="153" ph="1"/>
    </row>
    <row r="2173" spans="25:25" ht="21" x14ac:dyDescent="0.15">
      <c r="Y2173" s="153" ph="1"/>
    </row>
    <row r="2174" spans="25:25" ht="21" x14ac:dyDescent="0.15">
      <c r="Y2174" s="153" ph="1"/>
    </row>
    <row r="2175" spans="25:25" ht="21" x14ac:dyDescent="0.15">
      <c r="Y2175" s="153" ph="1"/>
    </row>
    <row r="2176" spans="25:25" ht="21" x14ac:dyDescent="0.15">
      <c r="Y2176" s="153" ph="1"/>
    </row>
    <row r="2177" spans="25:25" ht="21" x14ac:dyDescent="0.15">
      <c r="Y2177" s="153" ph="1"/>
    </row>
    <row r="2178" spans="25:25" ht="21" x14ac:dyDescent="0.15">
      <c r="Y2178" s="153" ph="1"/>
    </row>
    <row r="2179" spans="25:25" ht="21" x14ac:dyDescent="0.15">
      <c r="Y2179" s="153" ph="1"/>
    </row>
    <row r="2180" spans="25:25" ht="21" x14ac:dyDescent="0.15">
      <c r="Y2180" s="153" ph="1"/>
    </row>
    <row r="2181" spans="25:25" ht="21" x14ac:dyDescent="0.15">
      <c r="Y2181" s="153" ph="1"/>
    </row>
    <row r="2182" spans="25:25" ht="21" x14ac:dyDescent="0.15">
      <c r="Y2182" s="153" ph="1"/>
    </row>
    <row r="2183" spans="25:25" ht="21" x14ac:dyDescent="0.15">
      <c r="Y2183" s="153" ph="1"/>
    </row>
    <row r="2184" spans="25:25" ht="21" x14ac:dyDescent="0.15">
      <c r="Y2184" s="153" ph="1"/>
    </row>
    <row r="2185" spans="25:25" ht="21" x14ac:dyDescent="0.15">
      <c r="Y2185" s="153" ph="1"/>
    </row>
    <row r="2186" spans="25:25" ht="21" x14ac:dyDescent="0.15">
      <c r="Y2186" s="153" ph="1"/>
    </row>
    <row r="2187" spans="25:25" ht="21" x14ac:dyDescent="0.15">
      <c r="Y2187" s="153" ph="1"/>
    </row>
    <row r="2188" spans="25:25" ht="21" x14ac:dyDescent="0.15">
      <c r="Y2188" s="153" ph="1"/>
    </row>
    <row r="2189" spans="25:25" ht="21" x14ac:dyDescent="0.15">
      <c r="Y2189" s="153" ph="1"/>
    </row>
    <row r="2190" spans="25:25" ht="21" x14ac:dyDescent="0.15">
      <c r="Y2190" s="153" ph="1"/>
    </row>
    <row r="2191" spans="25:25" ht="21" x14ac:dyDescent="0.15">
      <c r="Y2191" s="153" ph="1"/>
    </row>
    <row r="2192" spans="25:25" ht="21" x14ac:dyDescent="0.15">
      <c r="Y2192" s="153" ph="1"/>
    </row>
    <row r="2193" spans="25:25" ht="21" x14ac:dyDescent="0.15">
      <c r="Y2193" s="153" ph="1"/>
    </row>
    <row r="2194" spans="25:25" ht="21" x14ac:dyDescent="0.15">
      <c r="Y2194" s="153" ph="1"/>
    </row>
    <row r="2195" spans="25:25" ht="21" x14ac:dyDescent="0.15">
      <c r="Y2195" s="153" ph="1"/>
    </row>
    <row r="2196" spans="25:25" ht="21" x14ac:dyDescent="0.15">
      <c r="Y2196" s="153" ph="1"/>
    </row>
    <row r="2197" spans="25:25" ht="21" x14ac:dyDescent="0.15">
      <c r="Y2197" s="153" ph="1"/>
    </row>
    <row r="2198" spans="25:25" ht="21" x14ac:dyDescent="0.15">
      <c r="Y2198" s="153" ph="1"/>
    </row>
    <row r="2199" spans="25:25" ht="21" x14ac:dyDescent="0.15">
      <c r="Y2199" s="153" ph="1"/>
    </row>
    <row r="2200" spans="25:25" ht="21" x14ac:dyDescent="0.15">
      <c r="Y2200" s="153" ph="1"/>
    </row>
    <row r="2201" spans="25:25" ht="21" x14ac:dyDescent="0.15">
      <c r="Y2201" s="153" ph="1"/>
    </row>
    <row r="2202" spans="25:25" ht="21" x14ac:dyDescent="0.15">
      <c r="Y2202" s="153" ph="1"/>
    </row>
    <row r="2203" spans="25:25" ht="21" x14ac:dyDescent="0.15">
      <c r="Y2203" s="153" ph="1"/>
    </row>
    <row r="2204" spans="25:25" ht="21" x14ac:dyDescent="0.15">
      <c r="Y2204" s="153" ph="1"/>
    </row>
    <row r="2205" spans="25:25" ht="21" x14ac:dyDescent="0.15">
      <c r="Y2205" s="153" ph="1"/>
    </row>
    <row r="2206" spans="25:25" ht="21" x14ac:dyDescent="0.15">
      <c r="Y2206" s="153" ph="1"/>
    </row>
    <row r="2207" spans="25:25" ht="21" x14ac:dyDescent="0.15">
      <c r="Y2207" s="153" ph="1"/>
    </row>
    <row r="2208" spans="25:25" ht="21" x14ac:dyDescent="0.15">
      <c r="Y2208" s="153" ph="1"/>
    </row>
    <row r="2209" spans="25:25" ht="21" x14ac:dyDescent="0.15">
      <c r="Y2209" s="153" ph="1"/>
    </row>
    <row r="2210" spans="25:25" ht="21" x14ac:dyDescent="0.15">
      <c r="Y2210" s="153" ph="1"/>
    </row>
    <row r="2211" spans="25:25" ht="21" x14ac:dyDescent="0.15">
      <c r="Y2211" s="153" ph="1"/>
    </row>
    <row r="2212" spans="25:25" ht="21" x14ac:dyDescent="0.15">
      <c r="Y2212" s="153" ph="1"/>
    </row>
    <row r="2213" spans="25:25" ht="21" x14ac:dyDescent="0.15">
      <c r="Y2213" s="153" ph="1"/>
    </row>
    <row r="2214" spans="25:25" ht="21" x14ac:dyDescent="0.15">
      <c r="Y2214" s="153" ph="1"/>
    </row>
    <row r="2215" spans="25:25" ht="21" x14ac:dyDescent="0.15">
      <c r="Y2215" s="153" ph="1"/>
    </row>
    <row r="2216" spans="25:25" ht="21" x14ac:dyDescent="0.15">
      <c r="Y2216" s="153" ph="1"/>
    </row>
    <row r="2217" spans="25:25" ht="21" x14ac:dyDescent="0.15">
      <c r="Y2217" s="153" ph="1"/>
    </row>
    <row r="2218" spans="25:25" ht="21" x14ac:dyDescent="0.15">
      <c r="Y2218" s="153" ph="1"/>
    </row>
    <row r="2219" spans="25:25" ht="21" x14ac:dyDescent="0.15">
      <c r="Y2219" s="153" ph="1"/>
    </row>
    <row r="2220" spans="25:25" ht="21" x14ac:dyDescent="0.15">
      <c r="Y2220" s="153" ph="1"/>
    </row>
    <row r="2221" spans="25:25" ht="21" x14ac:dyDescent="0.15">
      <c r="Y2221" s="153" ph="1"/>
    </row>
    <row r="2222" spans="25:25" ht="21" x14ac:dyDescent="0.15">
      <c r="Y2222" s="153" ph="1"/>
    </row>
    <row r="2223" spans="25:25" ht="21" x14ac:dyDescent="0.15">
      <c r="Y2223" s="153" ph="1"/>
    </row>
    <row r="2224" spans="25:25" ht="21" x14ac:dyDescent="0.15">
      <c r="Y2224" s="153" ph="1"/>
    </row>
    <row r="2225" spans="25:25" ht="21" x14ac:dyDescent="0.15">
      <c r="Y2225" s="153" ph="1"/>
    </row>
    <row r="2226" spans="25:25" ht="21" x14ac:dyDescent="0.15">
      <c r="Y2226" s="153" ph="1"/>
    </row>
    <row r="2227" spans="25:25" ht="21" x14ac:dyDescent="0.15">
      <c r="Y2227" s="153" ph="1"/>
    </row>
    <row r="2228" spans="25:25" ht="21" x14ac:dyDescent="0.15">
      <c r="Y2228" s="153" ph="1"/>
    </row>
    <row r="2229" spans="25:25" ht="21" x14ac:dyDescent="0.15">
      <c r="Y2229" s="153" ph="1"/>
    </row>
    <row r="2230" spans="25:25" ht="21" x14ac:dyDescent="0.15">
      <c r="Y2230" s="153" ph="1"/>
    </row>
    <row r="2231" spans="25:25" ht="21" x14ac:dyDescent="0.15">
      <c r="Y2231" s="153" ph="1"/>
    </row>
    <row r="2232" spans="25:25" ht="21" x14ac:dyDescent="0.15">
      <c r="Y2232" s="153" ph="1"/>
    </row>
    <row r="2233" spans="25:25" ht="21" x14ac:dyDescent="0.15">
      <c r="Y2233" s="153" ph="1"/>
    </row>
    <row r="2234" spans="25:25" ht="21" x14ac:dyDescent="0.15">
      <c r="Y2234" s="153" ph="1"/>
    </row>
    <row r="2235" spans="25:25" ht="21" x14ac:dyDescent="0.15">
      <c r="Y2235" s="153" ph="1"/>
    </row>
    <row r="2236" spans="25:25" ht="21" x14ac:dyDescent="0.15">
      <c r="Y2236" s="153" ph="1"/>
    </row>
    <row r="2237" spans="25:25" ht="21" x14ac:dyDescent="0.15">
      <c r="Y2237" s="153" ph="1"/>
    </row>
    <row r="2238" spans="25:25" ht="21" x14ac:dyDescent="0.15">
      <c r="Y2238" s="153" ph="1"/>
    </row>
    <row r="2239" spans="25:25" ht="21" x14ac:dyDescent="0.15">
      <c r="Y2239" s="153" ph="1"/>
    </row>
    <row r="2240" spans="25:25" ht="21" x14ac:dyDescent="0.15">
      <c r="Y2240" s="153" ph="1"/>
    </row>
    <row r="2241" spans="25:25" ht="21" x14ac:dyDescent="0.15">
      <c r="Y2241" s="153" ph="1"/>
    </row>
    <row r="2242" spans="25:25" ht="21" x14ac:dyDescent="0.15">
      <c r="Y2242" s="153" ph="1"/>
    </row>
    <row r="2243" spans="25:25" ht="21" x14ac:dyDescent="0.15">
      <c r="Y2243" s="153" ph="1"/>
    </row>
    <row r="2244" spans="25:25" ht="21" x14ac:dyDescent="0.15">
      <c r="Y2244" s="153" ph="1"/>
    </row>
    <row r="2245" spans="25:25" ht="21" x14ac:dyDescent="0.15">
      <c r="Y2245" s="153" ph="1"/>
    </row>
    <row r="2246" spans="25:25" ht="21" x14ac:dyDescent="0.15">
      <c r="Y2246" s="153" ph="1"/>
    </row>
    <row r="2247" spans="25:25" ht="21" x14ac:dyDescent="0.15">
      <c r="Y2247" s="153" ph="1"/>
    </row>
    <row r="2248" spans="25:25" ht="21" x14ac:dyDescent="0.15">
      <c r="Y2248" s="153" ph="1"/>
    </row>
    <row r="2249" spans="25:25" ht="21" x14ac:dyDescent="0.15">
      <c r="Y2249" s="153" ph="1"/>
    </row>
    <row r="2250" spans="25:25" ht="21" x14ac:dyDescent="0.15">
      <c r="Y2250" s="153" ph="1"/>
    </row>
    <row r="2251" spans="25:25" ht="21" x14ac:dyDescent="0.15">
      <c r="Y2251" s="153" ph="1"/>
    </row>
    <row r="2252" spans="25:25" ht="21" x14ac:dyDescent="0.15">
      <c r="Y2252" s="153" ph="1"/>
    </row>
    <row r="2253" spans="25:25" ht="21" x14ac:dyDescent="0.15">
      <c r="Y2253" s="153" ph="1"/>
    </row>
    <row r="2254" spans="25:25" ht="21" x14ac:dyDescent="0.15">
      <c r="Y2254" s="153" ph="1"/>
    </row>
    <row r="2255" spans="25:25" ht="21" x14ac:dyDescent="0.15">
      <c r="Y2255" s="153" ph="1"/>
    </row>
    <row r="2256" spans="25:25" ht="21" x14ac:dyDescent="0.15">
      <c r="Y2256" s="153" ph="1"/>
    </row>
    <row r="2257" spans="25:25" ht="21" x14ac:dyDescent="0.15">
      <c r="Y2257" s="153" ph="1"/>
    </row>
    <row r="2258" spans="25:25" ht="21" x14ac:dyDescent="0.15">
      <c r="Y2258" s="153" ph="1"/>
    </row>
    <row r="2259" spans="25:25" ht="21" x14ac:dyDescent="0.15">
      <c r="Y2259" s="153" ph="1"/>
    </row>
    <row r="2260" spans="25:25" ht="21" x14ac:dyDescent="0.15">
      <c r="Y2260" s="153" ph="1"/>
    </row>
    <row r="2261" spans="25:25" ht="21" x14ac:dyDescent="0.15">
      <c r="Y2261" s="153" ph="1"/>
    </row>
    <row r="2262" spans="25:25" ht="21" x14ac:dyDescent="0.15">
      <c r="Y2262" s="153" ph="1"/>
    </row>
    <row r="2263" spans="25:25" ht="21" x14ac:dyDescent="0.15">
      <c r="Y2263" s="153" ph="1"/>
    </row>
    <row r="2264" spans="25:25" ht="21" x14ac:dyDescent="0.15">
      <c r="Y2264" s="153" ph="1"/>
    </row>
    <row r="2265" spans="25:25" ht="21" x14ac:dyDescent="0.15">
      <c r="Y2265" s="153" ph="1"/>
    </row>
    <row r="2266" spans="25:25" ht="21" x14ac:dyDescent="0.15">
      <c r="Y2266" s="153" ph="1"/>
    </row>
    <row r="2267" spans="25:25" ht="21" x14ac:dyDescent="0.15">
      <c r="Y2267" s="153" ph="1"/>
    </row>
    <row r="2268" spans="25:25" ht="21" x14ac:dyDescent="0.15">
      <c r="Y2268" s="153" ph="1"/>
    </row>
    <row r="2269" spans="25:25" ht="21" x14ac:dyDescent="0.15">
      <c r="Y2269" s="153" ph="1"/>
    </row>
    <row r="2270" spans="25:25" ht="21" x14ac:dyDescent="0.15">
      <c r="Y2270" s="153" ph="1"/>
    </row>
    <row r="2271" spans="25:25" ht="21" x14ac:dyDescent="0.15">
      <c r="Y2271" s="153" ph="1"/>
    </row>
    <row r="2272" spans="25:25" ht="21" x14ac:dyDescent="0.15">
      <c r="Y2272" s="153" ph="1"/>
    </row>
    <row r="2273" spans="25:25" ht="21" x14ac:dyDescent="0.15">
      <c r="Y2273" s="153" ph="1"/>
    </row>
    <row r="2274" spans="25:25" ht="21" x14ac:dyDescent="0.15">
      <c r="Y2274" s="153" ph="1"/>
    </row>
    <row r="2275" spans="25:25" ht="21" x14ac:dyDescent="0.15">
      <c r="Y2275" s="153" ph="1"/>
    </row>
    <row r="2276" spans="25:25" ht="21" x14ac:dyDescent="0.15">
      <c r="Y2276" s="153" ph="1"/>
    </row>
    <row r="2277" spans="25:25" ht="21" x14ac:dyDescent="0.15">
      <c r="Y2277" s="153" ph="1"/>
    </row>
    <row r="2278" spans="25:25" ht="21" x14ac:dyDescent="0.15">
      <c r="Y2278" s="153" ph="1"/>
    </row>
    <row r="2279" spans="25:25" ht="21" x14ac:dyDescent="0.15">
      <c r="Y2279" s="153" ph="1"/>
    </row>
    <row r="2280" spans="25:25" ht="21" x14ac:dyDescent="0.15">
      <c r="Y2280" s="153" ph="1"/>
    </row>
    <row r="2281" spans="25:25" ht="21" x14ac:dyDescent="0.15">
      <c r="Y2281" s="153" ph="1"/>
    </row>
    <row r="2282" spans="25:25" ht="21" x14ac:dyDescent="0.15">
      <c r="Y2282" s="153" ph="1"/>
    </row>
    <row r="2283" spans="25:25" ht="21" x14ac:dyDescent="0.15">
      <c r="Y2283" s="153" ph="1"/>
    </row>
    <row r="2284" spans="25:25" ht="21" x14ac:dyDescent="0.15">
      <c r="Y2284" s="153" ph="1"/>
    </row>
    <row r="2285" spans="25:25" ht="21" x14ac:dyDescent="0.15">
      <c r="Y2285" s="153" ph="1"/>
    </row>
    <row r="2286" spans="25:25" ht="21" x14ac:dyDescent="0.15">
      <c r="Y2286" s="153" ph="1"/>
    </row>
    <row r="2287" spans="25:25" ht="21" x14ac:dyDescent="0.15">
      <c r="Y2287" s="153" ph="1"/>
    </row>
    <row r="2288" spans="25:25" ht="21" x14ac:dyDescent="0.15">
      <c r="Y2288" s="153" ph="1"/>
    </row>
    <row r="2289" spans="25:25" ht="21" x14ac:dyDescent="0.15">
      <c r="Y2289" s="153" ph="1"/>
    </row>
    <row r="2290" spans="25:25" ht="21" x14ac:dyDescent="0.15">
      <c r="Y2290" s="153" ph="1"/>
    </row>
    <row r="2291" spans="25:25" ht="21" x14ac:dyDescent="0.15">
      <c r="Y2291" s="153" ph="1"/>
    </row>
    <row r="2292" spans="25:25" ht="21" x14ac:dyDescent="0.15">
      <c r="Y2292" s="153" ph="1"/>
    </row>
    <row r="2293" spans="25:25" ht="21" x14ac:dyDescent="0.15">
      <c r="Y2293" s="153" ph="1"/>
    </row>
    <row r="2294" spans="25:25" ht="21" x14ac:dyDescent="0.15">
      <c r="Y2294" s="153" ph="1"/>
    </row>
    <row r="2295" spans="25:25" ht="21" x14ac:dyDescent="0.15">
      <c r="Y2295" s="153" ph="1"/>
    </row>
    <row r="2296" spans="25:25" ht="21" x14ac:dyDescent="0.15">
      <c r="Y2296" s="153" ph="1"/>
    </row>
    <row r="2297" spans="25:25" ht="21" x14ac:dyDescent="0.15">
      <c r="Y2297" s="153" ph="1"/>
    </row>
    <row r="2298" spans="25:25" ht="21" x14ac:dyDescent="0.15">
      <c r="Y2298" s="153" ph="1"/>
    </row>
    <row r="2299" spans="25:25" ht="21" x14ac:dyDescent="0.15">
      <c r="Y2299" s="153" ph="1"/>
    </row>
    <row r="2300" spans="25:25" ht="21" x14ac:dyDescent="0.15">
      <c r="Y2300" s="153" ph="1"/>
    </row>
    <row r="2301" spans="25:25" ht="21" x14ac:dyDescent="0.15">
      <c r="Y2301" s="153" ph="1"/>
    </row>
    <row r="2302" spans="25:25" ht="21" x14ac:dyDescent="0.15">
      <c r="Y2302" s="153" ph="1"/>
    </row>
    <row r="2303" spans="25:25" ht="21" x14ac:dyDescent="0.15">
      <c r="Y2303" s="153" ph="1"/>
    </row>
    <row r="2304" spans="25:25" ht="21" x14ac:dyDescent="0.15">
      <c r="Y2304" s="153" ph="1"/>
    </row>
    <row r="2305" spans="25:25" ht="21" x14ac:dyDescent="0.15">
      <c r="Y2305" s="153" ph="1"/>
    </row>
    <row r="2306" spans="25:25" ht="21" x14ac:dyDescent="0.15">
      <c r="Y2306" s="153" ph="1"/>
    </row>
    <row r="2307" spans="25:25" ht="21" x14ac:dyDescent="0.15">
      <c r="Y2307" s="153" ph="1"/>
    </row>
    <row r="2308" spans="25:25" ht="21" x14ac:dyDescent="0.15">
      <c r="Y2308" s="153" ph="1"/>
    </row>
    <row r="2309" spans="25:25" ht="21" x14ac:dyDescent="0.15">
      <c r="Y2309" s="153" ph="1"/>
    </row>
    <row r="2310" spans="25:25" ht="21" x14ac:dyDescent="0.15">
      <c r="Y2310" s="153" ph="1"/>
    </row>
    <row r="2311" spans="25:25" ht="21" x14ac:dyDescent="0.15">
      <c r="Y2311" s="153" ph="1"/>
    </row>
    <row r="2312" spans="25:25" ht="21" x14ac:dyDescent="0.15">
      <c r="Y2312" s="153" ph="1"/>
    </row>
    <row r="2313" spans="25:25" ht="21" x14ac:dyDescent="0.15">
      <c r="Y2313" s="153" ph="1"/>
    </row>
    <row r="2314" spans="25:25" ht="21" x14ac:dyDescent="0.15">
      <c r="Y2314" s="153" ph="1"/>
    </row>
    <row r="2315" spans="25:25" ht="21" x14ac:dyDescent="0.15">
      <c r="Y2315" s="153" ph="1"/>
    </row>
    <row r="2316" spans="25:25" ht="21" x14ac:dyDescent="0.15">
      <c r="Y2316" s="153" ph="1"/>
    </row>
    <row r="2317" spans="25:25" ht="21" x14ac:dyDescent="0.15">
      <c r="Y2317" s="153" ph="1"/>
    </row>
    <row r="2318" spans="25:25" ht="21" x14ac:dyDescent="0.15">
      <c r="Y2318" s="153" ph="1"/>
    </row>
    <row r="2319" spans="25:25" ht="21" x14ac:dyDescent="0.15">
      <c r="Y2319" s="153" ph="1"/>
    </row>
    <row r="2320" spans="25:25" ht="21" x14ac:dyDescent="0.15">
      <c r="Y2320" s="153" ph="1"/>
    </row>
    <row r="2321" spans="25:25" ht="21" x14ac:dyDescent="0.15">
      <c r="Y2321" s="153" ph="1"/>
    </row>
    <row r="2322" spans="25:25" ht="21" x14ac:dyDescent="0.15">
      <c r="Y2322" s="153" ph="1"/>
    </row>
    <row r="2323" spans="25:25" ht="21" x14ac:dyDescent="0.15">
      <c r="Y2323" s="153" ph="1"/>
    </row>
    <row r="2324" spans="25:25" ht="21" x14ac:dyDescent="0.15">
      <c r="Y2324" s="153" ph="1"/>
    </row>
    <row r="2325" spans="25:25" ht="21" x14ac:dyDescent="0.15">
      <c r="Y2325" s="153" ph="1"/>
    </row>
    <row r="2326" spans="25:25" ht="21" x14ac:dyDescent="0.15">
      <c r="Y2326" s="153" ph="1"/>
    </row>
    <row r="2327" spans="25:25" ht="21" x14ac:dyDescent="0.15">
      <c r="Y2327" s="153" ph="1"/>
    </row>
    <row r="2328" spans="25:25" ht="21" x14ac:dyDescent="0.15">
      <c r="Y2328" s="153" ph="1"/>
    </row>
    <row r="2329" spans="25:25" ht="21" x14ac:dyDescent="0.15">
      <c r="Y2329" s="153" ph="1"/>
    </row>
    <row r="2330" spans="25:25" ht="21" x14ac:dyDescent="0.15">
      <c r="Y2330" s="153" ph="1"/>
    </row>
    <row r="2331" spans="25:25" ht="21" x14ac:dyDescent="0.15">
      <c r="Y2331" s="153" ph="1"/>
    </row>
    <row r="2332" spans="25:25" ht="21" x14ac:dyDescent="0.15">
      <c r="Y2332" s="153" ph="1"/>
    </row>
    <row r="2333" spans="25:25" ht="21" x14ac:dyDescent="0.15">
      <c r="Y2333" s="153" ph="1"/>
    </row>
    <row r="2334" spans="25:25" ht="21" x14ac:dyDescent="0.15">
      <c r="Y2334" s="153" ph="1"/>
    </row>
    <row r="2335" spans="25:25" ht="21" x14ac:dyDescent="0.15">
      <c r="Y2335" s="153" ph="1"/>
    </row>
    <row r="2336" spans="25:25" ht="21" x14ac:dyDescent="0.15">
      <c r="Y2336" s="153" ph="1"/>
    </row>
    <row r="2337" spans="25:25" ht="21" x14ac:dyDescent="0.15">
      <c r="Y2337" s="153" ph="1"/>
    </row>
    <row r="2338" spans="25:25" ht="21" x14ac:dyDescent="0.15">
      <c r="Y2338" s="153" ph="1"/>
    </row>
    <row r="2339" spans="25:25" ht="21" x14ac:dyDescent="0.15">
      <c r="Y2339" s="153" ph="1"/>
    </row>
    <row r="2340" spans="25:25" ht="21" x14ac:dyDescent="0.15">
      <c r="Y2340" s="153" ph="1"/>
    </row>
    <row r="2341" spans="25:25" ht="21" x14ac:dyDescent="0.15">
      <c r="Y2341" s="153" ph="1"/>
    </row>
    <row r="2342" spans="25:25" ht="21" x14ac:dyDescent="0.15">
      <c r="Y2342" s="153" ph="1"/>
    </row>
    <row r="2343" spans="25:25" ht="21" x14ac:dyDescent="0.15">
      <c r="Y2343" s="153" ph="1"/>
    </row>
    <row r="2344" spans="25:25" ht="21" x14ac:dyDescent="0.15">
      <c r="Y2344" s="153" ph="1"/>
    </row>
    <row r="2345" spans="25:25" ht="21" x14ac:dyDescent="0.15">
      <c r="Y2345" s="153" ph="1"/>
    </row>
    <row r="2346" spans="25:25" ht="21" x14ac:dyDescent="0.15">
      <c r="Y2346" s="153" ph="1"/>
    </row>
    <row r="2347" spans="25:25" ht="21" x14ac:dyDescent="0.15">
      <c r="Y2347" s="153" ph="1"/>
    </row>
    <row r="2348" spans="25:25" ht="21" x14ac:dyDescent="0.15">
      <c r="Y2348" s="153" ph="1"/>
    </row>
    <row r="2349" spans="25:25" ht="21" x14ac:dyDescent="0.15">
      <c r="Y2349" s="153" ph="1"/>
    </row>
    <row r="2350" spans="25:25" ht="21" x14ac:dyDescent="0.15">
      <c r="Y2350" s="153" ph="1"/>
    </row>
    <row r="2351" spans="25:25" ht="21" x14ac:dyDescent="0.15">
      <c r="Y2351" s="153" ph="1"/>
    </row>
    <row r="2352" spans="25:25" ht="21" x14ac:dyDescent="0.15">
      <c r="Y2352" s="153" ph="1"/>
    </row>
    <row r="2353" spans="25:25" ht="21" x14ac:dyDescent="0.15">
      <c r="Y2353" s="153" ph="1"/>
    </row>
    <row r="2354" spans="25:25" ht="21" x14ac:dyDescent="0.15">
      <c r="Y2354" s="153" ph="1"/>
    </row>
    <row r="2355" spans="25:25" ht="21" x14ac:dyDescent="0.15">
      <c r="Y2355" s="153" ph="1"/>
    </row>
    <row r="2356" spans="25:25" ht="21" x14ac:dyDescent="0.15">
      <c r="Y2356" s="153" ph="1"/>
    </row>
    <row r="2357" spans="25:25" ht="21" x14ac:dyDescent="0.15">
      <c r="Y2357" s="153" ph="1"/>
    </row>
    <row r="2358" spans="25:25" ht="21" x14ac:dyDescent="0.15">
      <c r="Y2358" s="153" ph="1"/>
    </row>
    <row r="2359" spans="25:25" ht="21" x14ac:dyDescent="0.15">
      <c r="Y2359" s="153" ph="1"/>
    </row>
    <row r="2360" spans="25:25" ht="21" x14ac:dyDescent="0.15">
      <c r="Y2360" s="153" ph="1"/>
    </row>
    <row r="2361" spans="25:25" ht="21" x14ac:dyDescent="0.15">
      <c r="Y2361" s="153" ph="1"/>
    </row>
    <row r="2362" spans="25:25" ht="21" x14ac:dyDescent="0.15">
      <c r="Y2362" s="153" ph="1"/>
    </row>
    <row r="2363" spans="25:25" ht="21" x14ac:dyDescent="0.15">
      <c r="Y2363" s="153" ph="1"/>
    </row>
    <row r="2364" spans="25:25" ht="21" x14ac:dyDescent="0.15">
      <c r="Y2364" s="153" ph="1"/>
    </row>
    <row r="2365" spans="25:25" ht="21" x14ac:dyDescent="0.15">
      <c r="Y2365" s="153" ph="1"/>
    </row>
    <row r="2366" spans="25:25" ht="21" x14ac:dyDescent="0.15">
      <c r="Y2366" s="153" ph="1"/>
    </row>
    <row r="2367" spans="25:25" ht="21" x14ac:dyDescent="0.15">
      <c r="Y2367" s="153" ph="1"/>
    </row>
    <row r="2368" spans="25:25" ht="21" x14ac:dyDescent="0.15">
      <c r="Y2368" s="153" ph="1"/>
    </row>
    <row r="2369" spans="25:25" ht="21" x14ac:dyDescent="0.15">
      <c r="Y2369" s="153" ph="1"/>
    </row>
    <row r="2370" spans="25:25" ht="21" x14ac:dyDescent="0.15">
      <c r="Y2370" s="153" ph="1"/>
    </row>
    <row r="2371" spans="25:25" ht="21" x14ac:dyDescent="0.15">
      <c r="Y2371" s="153" ph="1"/>
    </row>
    <row r="2372" spans="25:25" ht="21" x14ac:dyDescent="0.15">
      <c r="Y2372" s="153" ph="1"/>
    </row>
    <row r="2373" spans="25:25" ht="21" x14ac:dyDescent="0.15">
      <c r="Y2373" s="153" ph="1"/>
    </row>
    <row r="2374" spans="25:25" ht="21" x14ac:dyDescent="0.15">
      <c r="Y2374" s="153" ph="1"/>
    </row>
    <row r="2375" spans="25:25" ht="21" x14ac:dyDescent="0.15">
      <c r="Y2375" s="153" ph="1"/>
    </row>
    <row r="2376" spans="25:25" ht="21" x14ac:dyDescent="0.15">
      <c r="Y2376" s="153" ph="1"/>
    </row>
    <row r="2377" spans="25:25" ht="21" x14ac:dyDescent="0.15">
      <c r="Y2377" s="153" ph="1"/>
    </row>
    <row r="2378" spans="25:25" ht="21" x14ac:dyDescent="0.15">
      <c r="Y2378" s="153" ph="1"/>
    </row>
    <row r="2379" spans="25:25" ht="21" x14ac:dyDescent="0.15">
      <c r="Y2379" s="153" ph="1"/>
    </row>
    <row r="2380" spans="25:25" ht="21" x14ac:dyDescent="0.15">
      <c r="Y2380" s="153" ph="1"/>
    </row>
    <row r="2381" spans="25:25" ht="21" x14ac:dyDescent="0.15">
      <c r="Y2381" s="153" ph="1"/>
    </row>
    <row r="2382" spans="25:25" ht="21" x14ac:dyDescent="0.15">
      <c r="Y2382" s="153" ph="1"/>
    </row>
    <row r="2383" spans="25:25" ht="21" x14ac:dyDescent="0.15">
      <c r="Y2383" s="153" ph="1"/>
    </row>
    <row r="2384" spans="25:25" ht="21" x14ac:dyDescent="0.15">
      <c r="Y2384" s="153" ph="1"/>
    </row>
    <row r="2385" spans="25:25" ht="21" x14ac:dyDescent="0.15">
      <c r="Y2385" s="153" ph="1"/>
    </row>
    <row r="2386" spans="25:25" ht="21" x14ac:dyDescent="0.15">
      <c r="Y2386" s="153" ph="1"/>
    </row>
    <row r="2387" spans="25:25" ht="21" x14ac:dyDescent="0.15">
      <c r="Y2387" s="153" ph="1"/>
    </row>
    <row r="2388" spans="25:25" ht="21" x14ac:dyDescent="0.15">
      <c r="Y2388" s="153" ph="1"/>
    </row>
    <row r="2389" spans="25:25" ht="21" x14ac:dyDescent="0.15">
      <c r="Y2389" s="153" ph="1"/>
    </row>
    <row r="2390" spans="25:25" ht="21" x14ac:dyDescent="0.15">
      <c r="Y2390" s="153" ph="1"/>
    </row>
    <row r="2391" spans="25:25" ht="21" x14ac:dyDescent="0.15">
      <c r="Y2391" s="153" ph="1"/>
    </row>
    <row r="2392" spans="25:25" ht="21" x14ac:dyDescent="0.15">
      <c r="Y2392" s="153" ph="1"/>
    </row>
    <row r="2393" spans="25:25" ht="21" x14ac:dyDescent="0.15">
      <c r="Y2393" s="153" ph="1"/>
    </row>
    <row r="2394" spans="25:25" ht="21" x14ac:dyDescent="0.15">
      <c r="Y2394" s="153" ph="1"/>
    </row>
    <row r="2395" spans="25:25" ht="21" x14ac:dyDescent="0.15">
      <c r="Y2395" s="153" ph="1"/>
    </row>
    <row r="2396" spans="25:25" ht="21" x14ac:dyDescent="0.15">
      <c r="Y2396" s="153" ph="1"/>
    </row>
    <row r="2397" spans="25:25" ht="21" x14ac:dyDescent="0.15">
      <c r="Y2397" s="153" ph="1"/>
    </row>
    <row r="2398" spans="25:25" ht="21" x14ac:dyDescent="0.15">
      <c r="Y2398" s="153" ph="1"/>
    </row>
    <row r="2399" spans="25:25" ht="21" x14ac:dyDescent="0.15">
      <c r="Y2399" s="153" ph="1"/>
    </row>
    <row r="2400" spans="25:25" ht="21" x14ac:dyDescent="0.15">
      <c r="Y2400" s="153" ph="1"/>
    </row>
    <row r="2401" spans="25:25" ht="21" x14ac:dyDescent="0.15">
      <c r="Y2401" s="153" ph="1"/>
    </row>
    <row r="2402" spans="25:25" ht="21" x14ac:dyDescent="0.15">
      <c r="Y2402" s="153" ph="1"/>
    </row>
    <row r="2403" spans="25:25" ht="21" x14ac:dyDescent="0.15">
      <c r="Y2403" s="153" ph="1"/>
    </row>
    <row r="2404" spans="25:25" ht="21" x14ac:dyDescent="0.15">
      <c r="Y2404" s="153" ph="1"/>
    </row>
    <row r="2405" spans="25:25" ht="21" x14ac:dyDescent="0.15">
      <c r="Y2405" s="153" ph="1"/>
    </row>
    <row r="2406" spans="25:25" ht="21" x14ac:dyDescent="0.15">
      <c r="Y2406" s="153" ph="1"/>
    </row>
    <row r="2407" spans="25:25" ht="21" x14ac:dyDescent="0.15">
      <c r="Y2407" s="153" ph="1"/>
    </row>
    <row r="2408" spans="25:25" ht="21" x14ac:dyDescent="0.15">
      <c r="Y2408" s="153" ph="1"/>
    </row>
    <row r="2409" spans="25:25" ht="21" x14ac:dyDescent="0.15">
      <c r="Y2409" s="153" ph="1"/>
    </row>
    <row r="2410" spans="25:25" ht="21" x14ac:dyDescent="0.15">
      <c r="Y2410" s="153" ph="1"/>
    </row>
    <row r="2411" spans="25:25" ht="21" x14ac:dyDescent="0.15">
      <c r="Y2411" s="153" ph="1"/>
    </row>
    <row r="2412" spans="25:25" ht="21" x14ac:dyDescent="0.15">
      <c r="Y2412" s="153" ph="1"/>
    </row>
    <row r="2413" spans="25:25" ht="21" x14ac:dyDescent="0.15">
      <c r="Y2413" s="153" ph="1"/>
    </row>
    <row r="2414" spans="25:25" ht="21" x14ac:dyDescent="0.15">
      <c r="Y2414" s="153" ph="1"/>
    </row>
    <row r="2415" spans="25:25" ht="21" x14ac:dyDescent="0.15">
      <c r="Y2415" s="153" ph="1"/>
    </row>
    <row r="2416" spans="25:25" ht="21" x14ac:dyDescent="0.15">
      <c r="Y2416" s="153" ph="1"/>
    </row>
    <row r="2417" spans="25:25" ht="21" x14ac:dyDescent="0.15">
      <c r="Y2417" s="153" ph="1"/>
    </row>
    <row r="2418" spans="25:25" ht="21" x14ac:dyDescent="0.15">
      <c r="Y2418" s="153" ph="1"/>
    </row>
    <row r="2419" spans="25:25" ht="21" x14ac:dyDescent="0.15">
      <c r="Y2419" s="153" ph="1"/>
    </row>
    <row r="2420" spans="25:25" ht="21" x14ac:dyDescent="0.15">
      <c r="Y2420" s="153" ph="1"/>
    </row>
    <row r="2421" spans="25:25" ht="21" x14ac:dyDescent="0.15">
      <c r="Y2421" s="153" ph="1"/>
    </row>
    <row r="2422" spans="25:25" ht="21" x14ac:dyDescent="0.15">
      <c r="Y2422" s="153" ph="1"/>
    </row>
    <row r="2423" spans="25:25" ht="21" x14ac:dyDescent="0.15">
      <c r="Y2423" s="153" ph="1"/>
    </row>
    <row r="2424" spans="25:25" ht="21" x14ac:dyDescent="0.15">
      <c r="Y2424" s="153" ph="1"/>
    </row>
    <row r="2425" spans="25:25" ht="21" x14ac:dyDescent="0.15">
      <c r="Y2425" s="153" ph="1"/>
    </row>
    <row r="2426" spans="25:25" ht="21" x14ac:dyDescent="0.15">
      <c r="Y2426" s="153" ph="1"/>
    </row>
    <row r="2427" spans="25:25" ht="21" x14ac:dyDescent="0.15">
      <c r="Y2427" s="153" ph="1"/>
    </row>
    <row r="2428" spans="25:25" ht="21" x14ac:dyDescent="0.15">
      <c r="Y2428" s="153" ph="1"/>
    </row>
    <row r="2429" spans="25:25" ht="21" x14ac:dyDescent="0.15">
      <c r="Y2429" s="153" ph="1"/>
    </row>
    <row r="2430" spans="25:25" ht="21" x14ac:dyDescent="0.15">
      <c r="Y2430" s="153" ph="1"/>
    </row>
    <row r="2431" spans="25:25" ht="21" x14ac:dyDescent="0.15">
      <c r="Y2431" s="153" ph="1"/>
    </row>
    <row r="2432" spans="25:25" ht="21" x14ac:dyDescent="0.15">
      <c r="Y2432" s="153" ph="1"/>
    </row>
    <row r="2433" spans="25:25" ht="21" x14ac:dyDescent="0.15">
      <c r="Y2433" s="153" ph="1"/>
    </row>
    <row r="2434" spans="25:25" ht="21" x14ac:dyDescent="0.15">
      <c r="Y2434" s="153" ph="1"/>
    </row>
    <row r="2435" spans="25:25" ht="21" x14ac:dyDescent="0.15">
      <c r="Y2435" s="153" ph="1"/>
    </row>
    <row r="2436" spans="25:25" ht="21" x14ac:dyDescent="0.15">
      <c r="Y2436" s="153" ph="1"/>
    </row>
    <row r="2437" spans="25:25" ht="21" x14ac:dyDescent="0.15">
      <c r="Y2437" s="153" ph="1"/>
    </row>
    <row r="2438" spans="25:25" ht="21" x14ac:dyDescent="0.15">
      <c r="Y2438" s="153" ph="1"/>
    </row>
    <row r="2439" spans="25:25" ht="21" x14ac:dyDescent="0.15">
      <c r="Y2439" s="153" ph="1"/>
    </row>
    <row r="2440" spans="25:25" ht="21" x14ac:dyDescent="0.15">
      <c r="Y2440" s="153" ph="1"/>
    </row>
    <row r="2441" spans="25:25" ht="21" x14ac:dyDescent="0.15">
      <c r="Y2441" s="153" ph="1"/>
    </row>
    <row r="2442" spans="25:25" ht="21" x14ac:dyDescent="0.15">
      <c r="Y2442" s="153" ph="1"/>
    </row>
    <row r="2443" spans="25:25" ht="21" x14ac:dyDescent="0.15">
      <c r="Y2443" s="153" ph="1"/>
    </row>
    <row r="2444" spans="25:25" ht="21" x14ac:dyDescent="0.15">
      <c r="Y2444" s="153" ph="1"/>
    </row>
    <row r="2445" spans="25:25" ht="21" x14ac:dyDescent="0.15">
      <c r="Y2445" s="153" ph="1"/>
    </row>
    <row r="2446" spans="25:25" ht="21" x14ac:dyDescent="0.15">
      <c r="Y2446" s="153" ph="1"/>
    </row>
    <row r="2447" spans="25:25" ht="21" x14ac:dyDescent="0.15">
      <c r="Y2447" s="153" ph="1"/>
    </row>
    <row r="2448" spans="25:25" ht="21" x14ac:dyDescent="0.15">
      <c r="Y2448" s="153" ph="1"/>
    </row>
    <row r="2449" spans="25:25" ht="21" x14ac:dyDescent="0.15">
      <c r="Y2449" s="153" ph="1"/>
    </row>
    <row r="2450" spans="25:25" ht="21" x14ac:dyDescent="0.15">
      <c r="Y2450" s="153" ph="1"/>
    </row>
    <row r="2451" spans="25:25" ht="21" x14ac:dyDescent="0.15">
      <c r="Y2451" s="153" ph="1"/>
    </row>
    <row r="2452" spans="25:25" ht="21" x14ac:dyDescent="0.15">
      <c r="Y2452" s="153" ph="1"/>
    </row>
    <row r="2453" spans="25:25" ht="21" x14ac:dyDescent="0.15">
      <c r="Y2453" s="153" ph="1"/>
    </row>
    <row r="2454" spans="25:25" ht="21" x14ac:dyDescent="0.15">
      <c r="Y2454" s="153" ph="1"/>
    </row>
    <row r="2455" spans="25:25" ht="21" x14ac:dyDescent="0.15">
      <c r="Y2455" s="153" ph="1"/>
    </row>
    <row r="2456" spans="25:25" ht="21" x14ac:dyDescent="0.15">
      <c r="Y2456" s="153" ph="1"/>
    </row>
    <row r="2457" spans="25:25" ht="21" x14ac:dyDescent="0.15">
      <c r="Y2457" s="153" ph="1"/>
    </row>
    <row r="2458" spans="25:25" ht="21" x14ac:dyDescent="0.15">
      <c r="Y2458" s="153" ph="1"/>
    </row>
    <row r="2459" spans="25:25" ht="21" x14ac:dyDescent="0.15">
      <c r="Y2459" s="153" ph="1"/>
    </row>
    <row r="2460" spans="25:25" ht="21" x14ac:dyDescent="0.15">
      <c r="Y2460" s="153" ph="1"/>
    </row>
    <row r="2461" spans="25:25" ht="21" x14ac:dyDescent="0.15">
      <c r="Y2461" s="153" ph="1"/>
    </row>
    <row r="2462" spans="25:25" ht="21" x14ac:dyDescent="0.15">
      <c r="Y2462" s="153" ph="1"/>
    </row>
    <row r="2463" spans="25:25" ht="21" x14ac:dyDescent="0.15">
      <c r="Y2463" s="153" ph="1"/>
    </row>
    <row r="2464" spans="25:25" ht="21" x14ac:dyDescent="0.15">
      <c r="Y2464" s="153" ph="1"/>
    </row>
    <row r="2465" spans="25:25" ht="21" x14ac:dyDescent="0.15">
      <c r="Y2465" s="153" ph="1"/>
    </row>
    <row r="2466" spans="25:25" ht="21" x14ac:dyDescent="0.15">
      <c r="Y2466" s="153" ph="1"/>
    </row>
    <row r="2467" spans="25:25" ht="21" x14ac:dyDescent="0.15">
      <c r="Y2467" s="153" ph="1"/>
    </row>
    <row r="2468" spans="25:25" ht="21" x14ac:dyDescent="0.15">
      <c r="Y2468" s="153" ph="1"/>
    </row>
    <row r="2469" spans="25:25" ht="21" x14ac:dyDescent="0.15">
      <c r="Y2469" s="153" ph="1"/>
    </row>
    <row r="2470" spans="25:25" ht="21" x14ac:dyDescent="0.15">
      <c r="Y2470" s="153" ph="1"/>
    </row>
    <row r="2471" spans="25:25" ht="21" x14ac:dyDescent="0.15">
      <c r="Y2471" s="153" ph="1"/>
    </row>
    <row r="2472" spans="25:25" ht="21" x14ac:dyDescent="0.15">
      <c r="Y2472" s="153" ph="1"/>
    </row>
    <row r="2473" spans="25:25" ht="21" x14ac:dyDescent="0.15">
      <c r="Y2473" s="153" ph="1"/>
    </row>
    <row r="2474" spans="25:25" ht="21" x14ac:dyDescent="0.15">
      <c r="Y2474" s="153" ph="1"/>
    </row>
    <row r="2475" spans="25:25" ht="21" x14ac:dyDescent="0.15">
      <c r="Y2475" s="153" ph="1"/>
    </row>
    <row r="2476" spans="25:25" ht="21" x14ac:dyDescent="0.15">
      <c r="Y2476" s="153" ph="1"/>
    </row>
    <row r="2477" spans="25:25" ht="21" x14ac:dyDescent="0.15">
      <c r="Y2477" s="153" ph="1"/>
    </row>
    <row r="2478" spans="25:25" ht="21" x14ac:dyDescent="0.15">
      <c r="Y2478" s="153" ph="1"/>
    </row>
    <row r="2479" spans="25:25" ht="21" x14ac:dyDescent="0.15">
      <c r="Y2479" s="153" ph="1"/>
    </row>
    <row r="2480" spans="25:25" ht="21" x14ac:dyDescent="0.15">
      <c r="Y2480" s="153" ph="1"/>
    </row>
    <row r="2481" spans="25:25" ht="21" x14ac:dyDescent="0.15">
      <c r="Y2481" s="153" ph="1"/>
    </row>
    <row r="2482" spans="25:25" ht="21" x14ac:dyDescent="0.15">
      <c r="Y2482" s="153" ph="1"/>
    </row>
    <row r="2483" spans="25:25" ht="21" x14ac:dyDescent="0.15">
      <c r="Y2483" s="153" ph="1"/>
    </row>
    <row r="2484" spans="25:25" ht="21" x14ac:dyDescent="0.15">
      <c r="Y2484" s="153" ph="1"/>
    </row>
    <row r="2485" spans="25:25" ht="21" x14ac:dyDescent="0.15">
      <c r="Y2485" s="153" ph="1"/>
    </row>
    <row r="2486" spans="25:25" ht="21" x14ac:dyDescent="0.15">
      <c r="Y2486" s="153" ph="1"/>
    </row>
    <row r="2487" spans="25:25" ht="21" x14ac:dyDescent="0.15">
      <c r="Y2487" s="153" ph="1"/>
    </row>
    <row r="2488" spans="25:25" ht="21" x14ac:dyDescent="0.15">
      <c r="Y2488" s="153" ph="1"/>
    </row>
    <row r="2489" spans="25:25" ht="21" x14ac:dyDescent="0.15">
      <c r="Y2489" s="153" ph="1"/>
    </row>
    <row r="2490" spans="25:25" ht="21" x14ac:dyDescent="0.15">
      <c r="Y2490" s="153" ph="1"/>
    </row>
    <row r="2491" spans="25:25" ht="21" x14ac:dyDescent="0.15">
      <c r="Y2491" s="153" ph="1"/>
    </row>
    <row r="2492" spans="25:25" ht="21" x14ac:dyDescent="0.15">
      <c r="Y2492" s="153" ph="1"/>
    </row>
    <row r="2493" spans="25:25" ht="21" x14ac:dyDescent="0.15">
      <c r="Y2493" s="153" ph="1"/>
    </row>
    <row r="2494" spans="25:25" ht="21" x14ac:dyDescent="0.15">
      <c r="Y2494" s="153" ph="1"/>
    </row>
    <row r="2495" spans="25:25" ht="21" x14ac:dyDescent="0.15">
      <c r="Y2495" s="153" ph="1"/>
    </row>
    <row r="2496" spans="25:25" ht="21" x14ac:dyDescent="0.15">
      <c r="Y2496" s="153" ph="1"/>
    </row>
    <row r="2497" spans="25:25" ht="21" x14ac:dyDescent="0.15">
      <c r="Y2497" s="153" ph="1"/>
    </row>
    <row r="2498" spans="25:25" ht="21" x14ac:dyDescent="0.15">
      <c r="Y2498" s="153" ph="1"/>
    </row>
    <row r="2499" spans="25:25" ht="21" x14ac:dyDescent="0.15">
      <c r="Y2499" s="153" ph="1"/>
    </row>
    <row r="2500" spans="25:25" ht="21" x14ac:dyDescent="0.15">
      <c r="Y2500" s="153" ph="1"/>
    </row>
    <row r="2501" spans="25:25" ht="21" x14ac:dyDescent="0.15">
      <c r="Y2501" s="153" ph="1"/>
    </row>
    <row r="2502" spans="25:25" ht="21" x14ac:dyDescent="0.15">
      <c r="Y2502" s="153" ph="1"/>
    </row>
    <row r="2503" spans="25:25" ht="21" x14ac:dyDescent="0.15">
      <c r="Y2503" s="153" ph="1"/>
    </row>
    <row r="2504" spans="25:25" ht="21" x14ac:dyDescent="0.15">
      <c r="Y2504" s="153" ph="1"/>
    </row>
    <row r="2505" spans="25:25" ht="21" x14ac:dyDescent="0.15">
      <c r="Y2505" s="153" ph="1"/>
    </row>
    <row r="2506" spans="25:25" ht="21" x14ac:dyDescent="0.15">
      <c r="Y2506" s="153" ph="1"/>
    </row>
    <row r="2507" spans="25:25" ht="21" x14ac:dyDescent="0.15">
      <c r="Y2507" s="153" ph="1"/>
    </row>
    <row r="2508" spans="25:25" ht="21" x14ac:dyDescent="0.15">
      <c r="Y2508" s="153" ph="1"/>
    </row>
    <row r="2509" spans="25:25" ht="21" x14ac:dyDescent="0.15">
      <c r="Y2509" s="153" ph="1"/>
    </row>
    <row r="2510" spans="25:25" ht="21" x14ac:dyDescent="0.15">
      <c r="Y2510" s="153" ph="1"/>
    </row>
    <row r="2511" spans="25:25" ht="21" x14ac:dyDescent="0.15">
      <c r="Y2511" s="153" ph="1"/>
    </row>
    <row r="2512" spans="25:25" ht="21" x14ac:dyDescent="0.15">
      <c r="Y2512" s="153" ph="1"/>
    </row>
    <row r="2513" spans="25:25" ht="21" x14ac:dyDescent="0.15">
      <c r="Y2513" s="153" ph="1"/>
    </row>
    <row r="2514" spans="25:25" ht="21" x14ac:dyDescent="0.15">
      <c r="Y2514" s="153" ph="1"/>
    </row>
    <row r="2515" spans="25:25" ht="21" x14ac:dyDescent="0.15">
      <c r="Y2515" s="153" ph="1"/>
    </row>
    <row r="2516" spans="25:25" ht="21" x14ac:dyDescent="0.15">
      <c r="Y2516" s="153" ph="1"/>
    </row>
    <row r="2517" spans="25:25" ht="21" x14ac:dyDescent="0.15">
      <c r="Y2517" s="153" ph="1"/>
    </row>
    <row r="2518" spans="25:25" ht="21" x14ac:dyDescent="0.15">
      <c r="Y2518" s="153" ph="1"/>
    </row>
    <row r="2519" spans="25:25" ht="21" x14ac:dyDescent="0.15">
      <c r="Y2519" s="153" ph="1"/>
    </row>
    <row r="2520" spans="25:25" ht="21" x14ac:dyDescent="0.15">
      <c r="Y2520" s="153" ph="1"/>
    </row>
    <row r="2521" spans="25:25" ht="21" x14ac:dyDescent="0.15">
      <c r="Y2521" s="153" ph="1"/>
    </row>
    <row r="2522" spans="25:25" ht="21" x14ac:dyDescent="0.15">
      <c r="Y2522" s="153" ph="1"/>
    </row>
    <row r="2523" spans="25:25" ht="21" x14ac:dyDescent="0.15">
      <c r="Y2523" s="153" ph="1"/>
    </row>
    <row r="2524" spans="25:25" ht="21" x14ac:dyDescent="0.15">
      <c r="Y2524" s="153" ph="1"/>
    </row>
    <row r="2525" spans="25:25" ht="21" x14ac:dyDescent="0.15">
      <c r="Y2525" s="153" ph="1"/>
    </row>
    <row r="2526" spans="25:25" ht="21" x14ac:dyDescent="0.15">
      <c r="Y2526" s="153" ph="1"/>
    </row>
    <row r="2527" spans="25:25" ht="21" x14ac:dyDescent="0.15">
      <c r="Y2527" s="153" ph="1"/>
    </row>
    <row r="2528" spans="25:25" ht="21" x14ac:dyDescent="0.15">
      <c r="Y2528" s="153" ph="1"/>
    </row>
    <row r="2529" spans="25:25" ht="21" x14ac:dyDescent="0.15">
      <c r="Y2529" s="153" ph="1"/>
    </row>
    <row r="2530" spans="25:25" ht="21" x14ac:dyDescent="0.15">
      <c r="Y2530" s="153" ph="1"/>
    </row>
    <row r="2531" spans="25:25" ht="21" x14ac:dyDescent="0.15">
      <c r="Y2531" s="153" ph="1"/>
    </row>
    <row r="2532" spans="25:25" ht="21" x14ac:dyDescent="0.15">
      <c r="Y2532" s="153" ph="1"/>
    </row>
    <row r="2533" spans="25:25" ht="21" x14ac:dyDescent="0.15">
      <c r="Y2533" s="153" ph="1"/>
    </row>
    <row r="2534" spans="25:25" ht="21" x14ac:dyDescent="0.15">
      <c r="Y2534" s="153" ph="1"/>
    </row>
    <row r="2535" spans="25:25" ht="21" x14ac:dyDescent="0.15">
      <c r="Y2535" s="153" ph="1"/>
    </row>
    <row r="2536" spans="25:25" ht="21" x14ac:dyDescent="0.15">
      <c r="Y2536" s="153" ph="1"/>
    </row>
    <row r="2537" spans="25:25" ht="21" x14ac:dyDescent="0.15">
      <c r="Y2537" s="153" ph="1"/>
    </row>
    <row r="2538" spans="25:25" ht="21" x14ac:dyDescent="0.15">
      <c r="Y2538" s="153" ph="1"/>
    </row>
    <row r="2539" spans="25:25" ht="21" x14ac:dyDescent="0.15">
      <c r="Y2539" s="153" ph="1"/>
    </row>
    <row r="2540" spans="25:25" ht="21" x14ac:dyDescent="0.15">
      <c r="Y2540" s="153" ph="1"/>
    </row>
    <row r="2541" spans="25:25" ht="21" x14ac:dyDescent="0.15">
      <c r="Y2541" s="153" ph="1"/>
    </row>
    <row r="2542" spans="25:25" ht="21" x14ac:dyDescent="0.15">
      <c r="Y2542" s="153" ph="1"/>
    </row>
    <row r="2543" spans="25:25" ht="21" x14ac:dyDescent="0.15">
      <c r="Y2543" s="153" ph="1"/>
    </row>
    <row r="2544" spans="25:25" ht="21" x14ac:dyDescent="0.15">
      <c r="Y2544" s="153" ph="1"/>
    </row>
    <row r="2545" spans="25:25" ht="21" x14ac:dyDescent="0.15">
      <c r="Y2545" s="153" ph="1"/>
    </row>
    <row r="2546" spans="25:25" ht="21" x14ac:dyDescent="0.15">
      <c r="Y2546" s="153" ph="1"/>
    </row>
    <row r="2547" spans="25:25" ht="21" x14ac:dyDescent="0.15">
      <c r="Y2547" s="153" ph="1"/>
    </row>
    <row r="2548" spans="25:25" ht="21" x14ac:dyDescent="0.15">
      <c r="Y2548" s="153" ph="1"/>
    </row>
    <row r="2549" spans="25:25" ht="21" x14ac:dyDescent="0.15">
      <c r="Y2549" s="153" ph="1"/>
    </row>
    <row r="2550" spans="25:25" ht="21" x14ac:dyDescent="0.15">
      <c r="Y2550" s="153" ph="1"/>
    </row>
    <row r="2551" spans="25:25" ht="21" x14ac:dyDescent="0.15">
      <c r="Y2551" s="153" ph="1"/>
    </row>
    <row r="2552" spans="25:25" ht="21" x14ac:dyDescent="0.15">
      <c r="Y2552" s="153" ph="1"/>
    </row>
    <row r="2553" spans="25:25" ht="21" x14ac:dyDescent="0.15">
      <c r="Y2553" s="153" ph="1"/>
    </row>
    <row r="2554" spans="25:25" ht="21" x14ac:dyDescent="0.15">
      <c r="Y2554" s="153" ph="1"/>
    </row>
    <row r="2555" spans="25:25" ht="21" x14ac:dyDescent="0.15">
      <c r="Y2555" s="153" ph="1"/>
    </row>
    <row r="2556" spans="25:25" ht="21" x14ac:dyDescent="0.15">
      <c r="Y2556" s="153" ph="1"/>
    </row>
    <row r="2557" spans="25:25" ht="21" x14ac:dyDescent="0.15">
      <c r="Y2557" s="153" ph="1"/>
    </row>
    <row r="2558" spans="25:25" ht="21" x14ac:dyDescent="0.15">
      <c r="Y2558" s="153" ph="1"/>
    </row>
    <row r="2559" spans="25:25" ht="21" x14ac:dyDescent="0.15">
      <c r="Y2559" s="153" ph="1"/>
    </row>
    <row r="2560" spans="25:25" ht="21" x14ac:dyDescent="0.15">
      <c r="Y2560" s="153" ph="1"/>
    </row>
    <row r="2561" spans="25:25" ht="21" x14ac:dyDescent="0.15">
      <c r="Y2561" s="153" ph="1"/>
    </row>
    <row r="2562" spans="25:25" ht="21" x14ac:dyDescent="0.15">
      <c r="Y2562" s="153" ph="1"/>
    </row>
    <row r="2563" spans="25:25" ht="21" x14ac:dyDescent="0.15">
      <c r="Y2563" s="153" ph="1"/>
    </row>
    <row r="2564" spans="25:25" ht="21" x14ac:dyDescent="0.15">
      <c r="Y2564" s="153" ph="1"/>
    </row>
    <row r="2565" spans="25:25" ht="21" x14ac:dyDescent="0.15">
      <c r="Y2565" s="153" ph="1"/>
    </row>
    <row r="2566" spans="25:25" ht="21" x14ac:dyDescent="0.15">
      <c r="Y2566" s="153" ph="1"/>
    </row>
    <row r="2567" spans="25:25" ht="21" x14ac:dyDescent="0.15">
      <c r="Y2567" s="153" ph="1"/>
    </row>
    <row r="2568" spans="25:25" ht="21" x14ac:dyDescent="0.15">
      <c r="Y2568" s="153" ph="1"/>
    </row>
    <row r="2569" spans="25:25" ht="21" x14ac:dyDescent="0.15">
      <c r="Y2569" s="153" ph="1"/>
    </row>
    <row r="2570" spans="25:25" ht="21" x14ac:dyDescent="0.15">
      <c r="Y2570" s="153" ph="1"/>
    </row>
    <row r="2571" spans="25:25" ht="21" x14ac:dyDescent="0.15">
      <c r="Y2571" s="153" ph="1"/>
    </row>
    <row r="2572" spans="25:25" ht="21" x14ac:dyDescent="0.15">
      <c r="Y2572" s="153" ph="1"/>
    </row>
    <row r="2573" spans="25:25" ht="21" x14ac:dyDescent="0.15">
      <c r="Y2573" s="153" ph="1"/>
    </row>
    <row r="2574" spans="25:25" ht="21" x14ac:dyDescent="0.15">
      <c r="Y2574" s="153" ph="1"/>
    </row>
    <row r="2575" spans="25:25" ht="21" x14ac:dyDescent="0.15">
      <c r="Y2575" s="153" ph="1"/>
    </row>
    <row r="2576" spans="25:25" ht="21" x14ac:dyDescent="0.15">
      <c r="Y2576" s="153" ph="1"/>
    </row>
    <row r="2577" spans="25:25" ht="21" x14ac:dyDescent="0.15">
      <c r="Y2577" s="153" ph="1"/>
    </row>
    <row r="2578" spans="25:25" ht="21" x14ac:dyDescent="0.15">
      <c r="Y2578" s="153" ph="1"/>
    </row>
    <row r="2579" spans="25:25" ht="21" x14ac:dyDescent="0.15">
      <c r="Y2579" s="153" ph="1"/>
    </row>
    <row r="2580" spans="25:25" ht="21" x14ac:dyDescent="0.15">
      <c r="Y2580" s="153" ph="1"/>
    </row>
    <row r="2581" spans="25:25" ht="21" x14ac:dyDescent="0.15">
      <c r="Y2581" s="153" ph="1"/>
    </row>
    <row r="2582" spans="25:25" ht="21" x14ac:dyDescent="0.15">
      <c r="Y2582" s="153" ph="1"/>
    </row>
    <row r="2583" spans="25:25" ht="21" x14ac:dyDescent="0.15">
      <c r="Y2583" s="153" ph="1"/>
    </row>
    <row r="2584" spans="25:25" ht="21" x14ac:dyDescent="0.15">
      <c r="Y2584" s="153" ph="1"/>
    </row>
    <row r="2585" spans="25:25" ht="21" x14ac:dyDescent="0.15">
      <c r="Y2585" s="153" ph="1"/>
    </row>
    <row r="2586" spans="25:25" ht="21" x14ac:dyDescent="0.15">
      <c r="Y2586" s="153" ph="1"/>
    </row>
    <row r="2587" spans="25:25" ht="21" x14ac:dyDescent="0.15">
      <c r="Y2587" s="153" ph="1"/>
    </row>
    <row r="2588" spans="25:25" ht="21" x14ac:dyDescent="0.15">
      <c r="Y2588" s="153" ph="1"/>
    </row>
    <row r="2589" spans="25:25" ht="21" x14ac:dyDescent="0.15">
      <c r="Y2589" s="153" ph="1"/>
    </row>
    <row r="2590" spans="25:25" ht="21" x14ac:dyDescent="0.15">
      <c r="Y2590" s="153" ph="1"/>
    </row>
    <row r="2591" spans="25:25" ht="21" x14ac:dyDescent="0.15">
      <c r="Y2591" s="153" ph="1"/>
    </row>
    <row r="2592" spans="25:25" ht="21" x14ac:dyDescent="0.15">
      <c r="Y2592" s="153" ph="1"/>
    </row>
    <row r="2593" spans="25:25" ht="21" x14ac:dyDescent="0.15">
      <c r="Y2593" s="153" ph="1"/>
    </row>
    <row r="2594" spans="25:25" ht="21" x14ac:dyDescent="0.15">
      <c r="Y2594" s="153" ph="1"/>
    </row>
    <row r="2595" spans="25:25" ht="21" x14ac:dyDescent="0.15">
      <c r="Y2595" s="153" ph="1"/>
    </row>
    <row r="2596" spans="25:25" ht="21" x14ac:dyDescent="0.15">
      <c r="Y2596" s="153" ph="1"/>
    </row>
    <row r="2597" spans="25:25" ht="21" x14ac:dyDescent="0.15">
      <c r="Y2597" s="153" ph="1"/>
    </row>
    <row r="2598" spans="25:25" ht="21" x14ac:dyDescent="0.15">
      <c r="Y2598" s="153" ph="1"/>
    </row>
    <row r="2599" spans="25:25" ht="21" x14ac:dyDescent="0.15">
      <c r="Y2599" s="153" ph="1"/>
    </row>
    <row r="2600" spans="25:25" ht="21" x14ac:dyDescent="0.15">
      <c r="Y2600" s="153" ph="1"/>
    </row>
    <row r="2601" spans="25:25" ht="21" x14ac:dyDescent="0.15">
      <c r="Y2601" s="153" ph="1"/>
    </row>
    <row r="2602" spans="25:25" ht="21" x14ac:dyDescent="0.15">
      <c r="Y2602" s="153" ph="1"/>
    </row>
    <row r="2603" spans="25:25" ht="21" x14ac:dyDescent="0.15">
      <c r="Y2603" s="153" ph="1"/>
    </row>
    <row r="2604" spans="25:25" ht="21" x14ac:dyDescent="0.15">
      <c r="Y2604" s="153" ph="1"/>
    </row>
    <row r="2605" spans="25:25" ht="21" x14ac:dyDescent="0.15">
      <c r="Y2605" s="153" ph="1"/>
    </row>
    <row r="2606" spans="25:25" ht="21" x14ac:dyDescent="0.15">
      <c r="Y2606" s="153" ph="1"/>
    </row>
    <row r="2607" spans="25:25" ht="21" x14ac:dyDescent="0.15">
      <c r="Y2607" s="153" ph="1"/>
    </row>
    <row r="2608" spans="25:25" ht="21" x14ac:dyDescent="0.15">
      <c r="Y2608" s="153" ph="1"/>
    </row>
    <row r="2609" spans="25:25" ht="21" x14ac:dyDescent="0.15">
      <c r="Y2609" s="153" ph="1"/>
    </row>
    <row r="2610" spans="25:25" ht="21" x14ac:dyDescent="0.15">
      <c r="Y2610" s="153" ph="1"/>
    </row>
    <row r="2611" spans="25:25" ht="21" x14ac:dyDescent="0.15">
      <c r="Y2611" s="153" ph="1"/>
    </row>
    <row r="2612" spans="25:25" ht="21" x14ac:dyDescent="0.15">
      <c r="Y2612" s="153" ph="1"/>
    </row>
    <row r="2613" spans="25:25" ht="21" x14ac:dyDescent="0.15">
      <c r="Y2613" s="153" ph="1"/>
    </row>
    <row r="2614" spans="25:25" ht="21" x14ac:dyDescent="0.15">
      <c r="Y2614" s="153" ph="1"/>
    </row>
    <row r="2615" spans="25:25" ht="21" x14ac:dyDescent="0.15">
      <c r="Y2615" s="153" ph="1"/>
    </row>
    <row r="2616" spans="25:25" ht="21" x14ac:dyDescent="0.15">
      <c r="Y2616" s="153" ph="1"/>
    </row>
    <row r="2617" spans="25:25" ht="21" x14ac:dyDescent="0.15">
      <c r="Y2617" s="153" ph="1"/>
    </row>
    <row r="2618" spans="25:25" ht="21" x14ac:dyDescent="0.15">
      <c r="Y2618" s="153" ph="1"/>
    </row>
    <row r="2619" spans="25:25" ht="21" x14ac:dyDescent="0.15">
      <c r="Y2619" s="153" ph="1"/>
    </row>
    <row r="2620" spans="25:25" ht="21" x14ac:dyDescent="0.15">
      <c r="Y2620" s="153" ph="1"/>
    </row>
    <row r="2621" spans="25:25" ht="21" x14ac:dyDescent="0.15">
      <c r="Y2621" s="153" ph="1"/>
    </row>
    <row r="2622" spans="25:25" ht="21" x14ac:dyDescent="0.15">
      <c r="Y2622" s="153" ph="1"/>
    </row>
    <row r="2623" spans="25:25" ht="21" x14ac:dyDescent="0.15">
      <c r="Y2623" s="153" ph="1"/>
    </row>
    <row r="2624" spans="25:25" ht="21" x14ac:dyDescent="0.15">
      <c r="Y2624" s="153" ph="1"/>
    </row>
    <row r="2625" spans="25:25" ht="21" x14ac:dyDescent="0.15">
      <c r="Y2625" s="153" ph="1"/>
    </row>
    <row r="2626" spans="25:25" ht="21" x14ac:dyDescent="0.15">
      <c r="Y2626" s="153" ph="1"/>
    </row>
    <row r="2627" spans="25:25" ht="21" x14ac:dyDescent="0.15">
      <c r="Y2627" s="153" ph="1"/>
    </row>
    <row r="2628" spans="25:25" ht="21" x14ac:dyDescent="0.15">
      <c r="Y2628" s="153" ph="1"/>
    </row>
    <row r="2629" spans="25:25" ht="21" x14ac:dyDescent="0.15">
      <c r="Y2629" s="153" ph="1"/>
    </row>
    <row r="2630" spans="25:25" ht="21" x14ac:dyDescent="0.15">
      <c r="Y2630" s="153" ph="1"/>
    </row>
    <row r="2631" spans="25:25" ht="21" x14ac:dyDescent="0.15">
      <c r="Y2631" s="153" ph="1"/>
    </row>
    <row r="2632" spans="25:25" ht="21" x14ac:dyDescent="0.15">
      <c r="Y2632" s="153" ph="1"/>
    </row>
    <row r="2633" spans="25:25" ht="21" x14ac:dyDescent="0.15">
      <c r="Y2633" s="153" ph="1"/>
    </row>
    <row r="2634" spans="25:25" ht="21" x14ac:dyDescent="0.15">
      <c r="Y2634" s="153" ph="1"/>
    </row>
    <row r="2635" spans="25:25" ht="21" x14ac:dyDescent="0.15">
      <c r="Y2635" s="153" ph="1"/>
    </row>
    <row r="2636" spans="25:25" ht="21" x14ac:dyDescent="0.15">
      <c r="Y2636" s="153" ph="1"/>
    </row>
    <row r="2637" spans="25:25" ht="21" x14ac:dyDescent="0.15">
      <c r="Y2637" s="153" ph="1"/>
    </row>
    <row r="2638" spans="25:25" ht="21" x14ac:dyDescent="0.15">
      <c r="Y2638" s="153" ph="1"/>
    </row>
    <row r="2639" spans="25:25" ht="21" x14ac:dyDescent="0.15">
      <c r="Y2639" s="153" ph="1"/>
    </row>
    <row r="2640" spans="25:25" ht="21" x14ac:dyDescent="0.15">
      <c r="Y2640" s="153" ph="1"/>
    </row>
    <row r="2641" spans="25:25" ht="21" x14ac:dyDescent="0.15">
      <c r="Y2641" s="153" ph="1"/>
    </row>
    <row r="2642" spans="25:25" ht="21" x14ac:dyDescent="0.15">
      <c r="Y2642" s="153" ph="1"/>
    </row>
    <row r="2643" spans="25:25" ht="21" x14ac:dyDescent="0.15">
      <c r="Y2643" s="153" ph="1"/>
    </row>
    <row r="2644" spans="25:25" ht="21" x14ac:dyDescent="0.15">
      <c r="Y2644" s="153" ph="1"/>
    </row>
    <row r="2645" spans="25:25" ht="21" x14ac:dyDescent="0.15">
      <c r="Y2645" s="153" ph="1"/>
    </row>
    <row r="2646" spans="25:25" ht="21" x14ac:dyDescent="0.15">
      <c r="Y2646" s="153" ph="1"/>
    </row>
    <row r="2647" spans="25:25" ht="21" x14ac:dyDescent="0.15">
      <c r="Y2647" s="153" ph="1"/>
    </row>
    <row r="2648" spans="25:25" ht="21" x14ac:dyDescent="0.15">
      <c r="Y2648" s="153" ph="1"/>
    </row>
    <row r="2649" spans="25:25" ht="21" x14ac:dyDescent="0.15">
      <c r="Y2649" s="153" ph="1"/>
    </row>
    <row r="2650" spans="25:25" ht="21" x14ac:dyDescent="0.15">
      <c r="Y2650" s="153" ph="1"/>
    </row>
    <row r="2651" spans="25:25" ht="21" x14ac:dyDescent="0.15">
      <c r="Y2651" s="153" ph="1"/>
    </row>
    <row r="2652" spans="25:25" ht="21" x14ac:dyDescent="0.15">
      <c r="Y2652" s="153" ph="1"/>
    </row>
    <row r="2653" spans="25:25" ht="21" x14ac:dyDescent="0.15">
      <c r="Y2653" s="153" ph="1"/>
    </row>
    <row r="2654" spans="25:25" ht="21" x14ac:dyDescent="0.15">
      <c r="Y2654" s="153" ph="1"/>
    </row>
    <row r="2655" spans="25:25" ht="21" x14ac:dyDescent="0.15">
      <c r="Y2655" s="153" ph="1"/>
    </row>
    <row r="2656" spans="25:25" ht="21" x14ac:dyDescent="0.15">
      <c r="Y2656" s="153" ph="1"/>
    </row>
    <row r="2657" spans="25:25" ht="21" x14ac:dyDescent="0.15">
      <c r="Y2657" s="153" ph="1"/>
    </row>
    <row r="2658" spans="25:25" ht="21" x14ac:dyDescent="0.15">
      <c r="Y2658" s="153" ph="1"/>
    </row>
    <row r="2659" spans="25:25" ht="21" x14ac:dyDescent="0.15">
      <c r="Y2659" s="153" ph="1"/>
    </row>
    <row r="2660" spans="25:25" ht="21" x14ac:dyDescent="0.15">
      <c r="Y2660" s="153" ph="1"/>
    </row>
    <row r="2661" spans="25:25" ht="21" x14ac:dyDescent="0.15">
      <c r="Y2661" s="153" ph="1"/>
    </row>
    <row r="2662" spans="25:25" ht="21" x14ac:dyDescent="0.15">
      <c r="Y2662" s="153" ph="1"/>
    </row>
    <row r="2663" spans="25:25" ht="21" x14ac:dyDescent="0.15">
      <c r="Y2663" s="153" ph="1"/>
    </row>
    <row r="2664" spans="25:25" ht="21" x14ac:dyDescent="0.15">
      <c r="Y2664" s="153" ph="1"/>
    </row>
    <row r="2665" spans="25:25" ht="21" x14ac:dyDescent="0.15">
      <c r="Y2665" s="153" ph="1"/>
    </row>
    <row r="2666" spans="25:25" ht="21" x14ac:dyDescent="0.15">
      <c r="Y2666" s="153" ph="1"/>
    </row>
    <row r="2667" spans="25:25" ht="21" x14ac:dyDescent="0.15">
      <c r="Y2667" s="153" ph="1"/>
    </row>
    <row r="2668" spans="25:25" ht="21" x14ac:dyDescent="0.15">
      <c r="Y2668" s="153" ph="1"/>
    </row>
    <row r="2669" spans="25:25" ht="21" x14ac:dyDescent="0.15">
      <c r="Y2669" s="153" ph="1"/>
    </row>
    <row r="2670" spans="25:25" ht="21" x14ac:dyDescent="0.15">
      <c r="Y2670" s="153" ph="1"/>
    </row>
    <row r="2671" spans="25:25" ht="21" x14ac:dyDescent="0.15">
      <c r="Y2671" s="153" ph="1"/>
    </row>
    <row r="2672" spans="25:25" ht="21" x14ac:dyDescent="0.15">
      <c r="Y2672" s="153" ph="1"/>
    </row>
    <row r="2673" spans="25:25" ht="21" x14ac:dyDescent="0.15">
      <c r="Y2673" s="153" ph="1"/>
    </row>
    <row r="2674" spans="25:25" ht="21" x14ac:dyDescent="0.15">
      <c r="Y2674" s="153" ph="1"/>
    </row>
    <row r="2675" spans="25:25" ht="21" x14ac:dyDescent="0.15">
      <c r="Y2675" s="153" ph="1"/>
    </row>
    <row r="2676" spans="25:25" ht="21" x14ac:dyDescent="0.15">
      <c r="Y2676" s="153" ph="1"/>
    </row>
    <row r="2677" spans="25:25" ht="21" x14ac:dyDescent="0.15">
      <c r="Y2677" s="153" ph="1"/>
    </row>
    <row r="2678" spans="25:25" ht="21" x14ac:dyDescent="0.15">
      <c r="Y2678" s="153" ph="1"/>
    </row>
    <row r="2679" spans="25:25" ht="21" x14ac:dyDescent="0.15">
      <c r="Y2679" s="153" ph="1"/>
    </row>
    <row r="2680" spans="25:25" ht="21" x14ac:dyDescent="0.15">
      <c r="Y2680" s="153" ph="1"/>
    </row>
    <row r="2681" spans="25:25" ht="21" x14ac:dyDescent="0.15">
      <c r="Y2681" s="153" ph="1"/>
    </row>
    <row r="2682" spans="25:25" ht="21" x14ac:dyDescent="0.15">
      <c r="Y2682" s="153" ph="1"/>
    </row>
    <row r="2683" spans="25:25" ht="21" x14ac:dyDescent="0.15">
      <c r="Y2683" s="153" ph="1"/>
    </row>
    <row r="2684" spans="25:25" ht="21" x14ac:dyDescent="0.15">
      <c r="Y2684" s="153" ph="1"/>
    </row>
    <row r="2685" spans="25:25" ht="21" x14ac:dyDescent="0.15">
      <c r="Y2685" s="153" ph="1"/>
    </row>
    <row r="2686" spans="25:25" ht="21" x14ac:dyDescent="0.15">
      <c r="Y2686" s="153" ph="1"/>
    </row>
    <row r="2687" spans="25:25" ht="21" x14ac:dyDescent="0.15">
      <c r="Y2687" s="153" ph="1"/>
    </row>
    <row r="2688" spans="25:25" ht="21" x14ac:dyDescent="0.15">
      <c r="Y2688" s="153" ph="1"/>
    </row>
    <row r="2689" spans="25:25" ht="21" x14ac:dyDescent="0.15">
      <c r="Y2689" s="153" ph="1"/>
    </row>
    <row r="2690" spans="25:25" ht="21" x14ac:dyDescent="0.15">
      <c r="Y2690" s="153" ph="1"/>
    </row>
    <row r="2691" spans="25:25" ht="21" x14ac:dyDescent="0.15">
      <c r="Y2691" s="153" ph="1"/>
    </row>
    <row r="2692" spans="25:25" ht="21" x14ac:dyDescent="0.15">
      <c r="Y2692" s="153" ph="1"/>
    </row>
    <row r="2693" spans="25:25" ht="21" x14ac:dyDescent="0.15">
      <c r="Y2693" s="153" ph="1"/>
    </row>
    <row r="2694" spans="25:25" ht="21" x14ac:dyDescent="0.15">
      <c r="Y2694" s="153" ph="1"/>
    </row>
    <row r="2695" spans="25:25" ht="21" x14ac:dyDescent="0.15">
      <c r="Y2695" s="153" ph="1"/>
    </row>
    <row r="2696" spans="25:25" ht="21" x14ac:dyDescent="0.15">
      <c r="Y2696" s="153" ph="1"/>
    </row>
    <row r="2697" spans="25:25" ht="21" x14ac:dyDescent="0.15">
      <c r="Y2697" s="153" ph="1"/>
    </row>
    <row r="2698" spans="25:25" ht="21" x14ac:dyDescent="0.15">
      <c r="Y2698" s="153" ph="1"/>
    </row>
    <row r="2699" spans="25:25" ht="21" x14ac:dyDescent="0.15">
      <c r="Y2699" s="153" ph="1"/>
    </row>
    <row r="2700" spans="25:25" ht="21" x14ac:dyDescent="0.15">
      <c r="Y2700" s="153" ph="1"/>
    </row>
    <row r="2701" spans="25:25" ht="21" x14ac:dyDescent="0.15">
      <c r="Y2701" s="153" ph="1"/>
    </row>
    <row r="2702" spans="25:25" ht="21" x14ac:dyDescent="0.15">
      <c r="Y2702" s="153" ph="1"/>
    </row>
    <row r="2703" spans="25:25" ht="21" x14ac:dyDescent="0.15">
      <c r="Y2703" s="153" ph="1"/>
    </row>
    <row r="2704" spans="25:25" ht="21" x14ac:dyDescent="0.15">
      <c r="Y2704" s="153" ph="1"/>
    </row>
    <row r="2705" spans="25:25" ht="21" x14ac:dyDescent="0.15">
      <c r="Y2705" s="153" ph="1"/>
    </row>
    <row r="2706" spans="25:25" ht="21" x14ac:dyDescent="0.15">
      <c r="Y2706" s="153" ph="1"/>
    </row>
    <row r="2707" spans="25:25" ht="21" x14ac:dyDescent="0.15">
      <c r="Y2707" s="153" ph="1"/>
    </row>
    <row r="2708" spans="25:25" ht="21" x14ac:dyDescent="0.15">
      <c r="Y2708" s="153" ph="1"/>
    </row>
    <row r="2709" spans="25:25" ht="21" x14ac:dyDescent="0.15">
      <c r="Y2709" s="153" ph="1"/>
    </row>
    <row r="2710" spans="25:25" ht="21" x14ac:dyDescent="0.15">
      <c r="Y2710" s="153" ph="1"/>
    </row>
    <row r="2711" spans="25:25" ht="21" x14ac:dyDescent="0.15">
      <c r="Y2711" s="153" ph="1"/>
    </row>
    <row r="2712" spans="25:25" ht="21" x14ac:dyDescent="0.15">
      <c r="Y2712" s="153" ph="1"/>
    </row>
    <row r="2713" spans="25:25" ht="21" x14ac:dyDescent="0.15">
      <c r="Y2713" s="153" ph="1"/>
    </row>
    <row r="2714" spans="25:25" ht="21" x14ac:dyDescent="0.15">
      <c r="Y2714" s="153" ph="1"/>
    </row>
    <row r="2715" spans="25:25" ht="21" x14ac:dyDescent="0.15">
      <c r="Y2715" s="153" ph="1"/>
    </row>
    <row r="2716" spans="25:25" ht="21" x14ac:dyDescent="0.15">
      <c r="Y2716" s="153" ph="1"/>
    </row>
    <row r="2717" spans="25:25" ht="21" x14ac:dyDescent="0.15">
      <c r="Y2717" s="153" ph="1"/>
    </row>
    <row r="2718" spans="25:25" ht="21" x14ac:dyDescent="0.15">
      <c r="Y2718" s="153" ph="1"/>
    </row>
    <row r="2719" spans="25:25" ht="21" x14ac:dyDescent="0.15">
      <c r="Y2719" s="153" ph="1"/>
    </row>
    <row r="2720" spans="25:25" ht="21" x14ac:dyDescent="0.15">
      <c r="Y2720" s="153" ph="1"/>
    </row>
    <row r="2721" spans="25:25" ht="21" x14ac:dyDescent="0.15">
      <c r="Y2721" s="153" ph="1"/>
    </row>
    <row r="2722" spans="25:25" ht="21" x14ac:dyDescent="0.15">
      <c r="Y2722" s="153" ph="1"/>
    </row>
    <row r="2723" spans="25:25" ht="21" x14ac:dyDescent="0.15">
      <c r="Y2723" s="153" ph="1"/>
    </row>
    <row r="2724" spans="25:25" ht="21" x14ac:dyDescent="0.15">
      <c r="Y2724" s="153" ph="1"/>
    </row>
    <row r="2725" spans="25:25" ht="21" x14ac:dyDescent="0.15">
      <c r="Y2725" s="153" ph="1"/>
    </row>
    <row r="2726" spans="25:25" ht="21" x14ac:dyDescent="0.15">
      <c r="Y2726" s="153" ph="1"/>
    </row>
    <row r="2727" spans="25:25" ht="21" x14ac:dyDescent="0.15">
      <c r="Y2727" s="153" ph="1"/>
    </row>
    <row r="2728" spans="25:25" ht="21" x14ac:dyDescent="0.15">
      <c r="Y2728" s="153" ph="1"/>
    </row>
    <row r="2729" spans="25:25" ht="21" x14ac:dyDescent="0.15">
      <c r="Y2729" s="153" ph="1"/>
    </row>
    <row r="2730" spans="25:25" ht="21" x14ac:dyDescent="0.15">
      <c r="Y2730" s="153" ph="1"/>
    </row>
    <row r="2731" spans="25:25" ht="21" x14ac:dyDescent="0.15">
      <c r="Y2731" s="153" ph="1"/>
    </row>
    <row r="2732" spans="25:25" ht="21" x14ac:dyDescent="0.15">
      <c r="Y2732" s="153" ph="1"/>
    </row>
    <row r="2733" spans="25:25" ht="21" x14ac:dyDescent="0.15">
      <c r="Y2733" s="153" ph="1"/>
    </row>
    <row r="2734" spans="25:25" ht="21" x14ac:dyDescent="0.15">
      <c r="Y2734" s="153" ph="1"/>
    </row>
    <row r="2735" spans="25:25" ht="21" x14ac:dyDescent="0.15">
      <c r="Y2735" s="153" ph="1"/>
    </row>
    <row r="2736" spans="25:25" ht="21" x14ac:dyDescent="0.15">
      <c r="Y2736" s="153" ph="1"/>
    </row>
    <row r="2737" spans="25:25" ht="21" x14ac:dyDescent="0.15">
      <c r="Y2737" s="153" ph="1"/>
    </row>
    <row r="2738" spans="25:25" ht="21" x14ac:dyDescent="0.15">
      <c r="Y2738" s="153" ph="1"/>
    </row>
    <row r="2739" spans="25:25" ht="21" x14ac:dyDescent="0.15">
      <c r="Y2739" s="153" ph="1"/>
    </row>
    <row r="2740" spans="25:25" ht="21" x14ac:dyDescent="0.15">
      <c r="Y2740" s="153" ph="1"/>
    </row>
    <row r="2741" spans="25:25" ht="21" x14ac:dyDescent="0.15">
      <c r="Y2741" s="153" ph="1"/>
    </row>
    <row r="2742" spans="25:25" ht="21" x14ac:dyDescent="0.15">
      <c r="Y2742" s="153" ph="1"/>
    </row>
    <row r="2743" spans="25:25" ht="21" x14ac:dyDescent="0.15">
      <c r="Y2743" s="153" ph="1"/>
    </row>
    <row r="2744" spans="25:25" ht="21" x14ac:dyDescent="0.15">
      <c r="Y2744" s="153" ph="1"/>
    </row>
    <row r="2745" spans="25:25" ht="21" x14ac:dyDescent="0.15">
      <c r="Y2745" s="153" ph="1"/>
    </row>
    <row r="2746" spans="25:25" ht="21" x14ac:dyDescent="0.15">
      <c r="Y2746" s="153" ph="1"/>
    </row>
    <row r="2747" spans="25:25" ht="21" x14ac:dyDescent="0.15">
      <c r="Y2747" s="153" ph="1"/>
    </row>
    <row r="2748" spans="25:25" ht="21" x14ac:dyDescent="0.15">
      <c r="Y2748" s="153" ph="1"/>
    </row>
    <row r="2749" spans="25:25" ht="21" x14ac:dyDescent="0.15">
      <c r="Y2749" s="153" ph="1"/>
    </row>
    <row r="2750" spans="25:25" ht="21" x14ac:dyDescent="0.15">
      <c r="Y2750" s="153" ph="1"/>
    </row>
    <row r="2751" spans="25:25" ht="21" x14ac:dyDescent="0.15">
      <c r="Y2751" s="153" ph="1"/>
    </row>
    <row r="2752" spans="25:25" ht="21" x14ac:dyDescent="0.15">
      <c r="Y2752" s="153" ph="1"/>
    </row>
    <row r="2753" spans="25:25" ht="21" x14ac:dyDescent="0.15">
      <c r="Y2753" s="153" ph="1"/>
    </row>
    <row r="2754" spans="25:25" ht="21" x14ac:dyDescent="0.15">
      <c r="Y2754" s="153" ph="1"/>
    </row>
    <row r="2755" spans="25:25" ht="21" x14ac:dyDescent="0.15">
      <c r="Y2755" s="153" ph="1"/>
    </row>
    <row r="2756" spans="25:25" ht="21" x14ac:dyDescent="0.15">
      <c r="Y2756" s="153" ph="1"/>
    </row>
    <row r="2757" spans="25:25" ht="21" x14ac:dyDescent="0.15">
      <c r="Y2757" s="153" ph="1"/>
    </row>
    <row r="2758" spans="25:25" ht="21" x14ac:dyDescent="0.15">
      <c r="Y2758" s="153" ph="1"/>
    </row>
    <row r="2759" spans="25:25" ht="21" x14ac:dyDescent="0.15">
      <c r="Y2759" s="153" ph="1"/>
    </row>
    <row r="2760" spans="25:25" ht="21" x14ac:dyDescent="0.15">
      <c r="Y2760" s="153" ph="1"/>
    </row>
    <row r="2761" spans="25:25" ht="21" x14ac:dyDescent="0.15">
      <c r="Y2761" s="153" ph="1"/>
    </row>
    <row r="2762" spans="25:25" ht="21" x14ac:dyDescent="0.15">
      <c r="Y2762" s="153" ph="1"/>
    </row>
    <row r="2763" spans="25:25" ht="21" x14ac:dyDescent="0.15">
      <c r="Y2763" s="153" ph="1"/>
    </row>
    <row r="2764" spans="25:25" ht="21" x14ac:dyDescent="0.15">
      <c r="Y2764" s="153" ph="1"/>
    </row>
    <row r="2765" spans="25:25" ht="21" x14ac:dyDescent="0.15">
      <c r="Y2765" s="153" ph="1"/>
    </row>
    <row r="2766" spans="25:25" ht="21" x14ac:dyDescent="0.15">
      <c r="Y2766" s="153" ph="1"/>
    </row>
    <row r="2767" spans="25:25" ht="21" x14ac:dyDescent="0.15">
      <c r="Y2767" s="153" ph="1"/>
    </row>
    <row r="2768" spans="25:25" ht="21" x14ac:dyDescent="0.15">
      <c r="Y2768" s="153" ph="1"/>
    </row>
    <row r="2769" spans="25:25" ht="21" x14ac:dyDescent="0.15">
      <c r="Y2769" s="153" ph="1"/>
    </row>
    <row r="2770" spans="25:25" ht="21" x14ac:dyDescent="0.15">
      <c r="Y2770" s="153" ph="1"/>
    </row>
    <row r="2771" spans="25:25" ht="21" x14ac:dyDescent="0.15">
      <c r="Y2771" s="153" ph="1"/>
    </row>
    <row r="2772" spans="25:25" ht="21" x14ac:dyDescent="0.15">
      <c r="Y2772" s="153" ph="1"/>
    </row>
    <row r="2773" spans="25:25" ht="21" x14ac:dyDescent="0.15">
      <c r="Y2773" s="153" ph="1"/>
    </row>
    <row r="2774" spans="25:25" ht="21" x14ac:dyDescent="0.15">
      <c r="Y2774" s="153" ph="1"/>
    </row>
    <row r="2775" spans="25:25" ht="21" x14ac:dyDescent="0.15">
      <c r="Y2775" s="153" ph="1"/>
    </row>
    <row r="2776" spans="25:25" ht="21" x14ac:dyDescent="0.15">
      <c r="Y2776" s="153" ph="1"/>
    </row>
    <row r="2777" spans="25:25" ht="21" x14ac:dyDescent="0.15">
      <c r="Y2777" s="153" ph="1"/>
    </row>
    <row r="2778" spans="25:25" ht="21" x14ac:dyDescent="0.15">
      <c r="Y2778" s="153" ph="1"/>
    </row>
    <row r="2779" spans="25:25" ht="21" x14ac:dyDescent="0.15">
      <c r="Y2779" s="153" ph="1"/>
    </row>
    <row r="2780" spans="25:25" ht="21" x14ac:dyDescent="0.15">
      <c r="Y2780" s="153" ph="1"/>
    </row>
    <row r="2781" spans="25:25" ht="21" x14ac:dyDescent="0.15">
      <c r="Y2781" s="153" ph="1"/>
    </row>
    <row r="2782" spans="25:25" ht="21" x14ac:dyDescent="0.15">
      <c r="Y2782" s="153" ph="1"/>
    </row>
    <row r="2783" spans="25:25" ht="21" x14ac:dyDescent="0.15">
      <c r="Y2783" s="153" ph="1"/>
    </row>
    <row r="2784" spans="25:25" ht="21" x14ac:dyDescent="0.15">
      <c r="Y2784" s="153" ph="1"/>
    </row>
    <row r="2785" spans="25:25" ht="21" x14ac:dyDescent="0.15">
      <c r="Y2785" s="153" ph="1"/>
    </row>
    <row r="2786" spans="25:25" ht="21" x14ac:dyDescent="0.15">
      <c r="Y2786" s="153" ph="1"/>
    </row>
    <row r="2787" spans="25:25" ht="21" x14ac:dyDescent="0.15">
      <c r="Y2787" s="153" ph="1"/>
    </row>
    <row r="2788" spans="25:25" ht="21" x14ac:dyDescent="0.15">
      <c r="Y2788" s="153" ph="1"/>
    </row>
    <row r="2789" spans="25:25" ht="21" x14ac:dyDescent="0.15">
      <c r="Y2789" s="153" ph="1"/>
    </row>
    <row r="2790" spans="25:25" ht="21" x14ac:dyDescent="0.15">
      <c r="Y2790" s="153" ph="1"/>
    </row>
    <row r="2791" spans="25:25" ht="21" x14ac:dyDescent="0.15">
      <c r="Y2791" s="153" ph="1"/>
    </row>
    <row r="2792" spans="25:25" ht="21" x14ac:dyDescent="0.15">
      <c r="Y2792" s="153" ph="1"/>
    </row>
    <row r="2793" spans="25:25" ht="21" x14ac:dyDescent="0.15">
      <c r="Y2793" s="153" ph="1"/>
    </row>
    <row r="2794" spans="25:25" ht="21" x14ac:dyDescent="0.15">
      <c r="Y2794" s="153" ph="1"/>
    </row>
    <row r="2795" spans="25:25" ht="21" x14ac:dyDescent="0.15">
      <c r="Y2795" s="153" ph="1"/>
    </row>
    <row r="2796" spans="25:25" ht="21" x14ac:dyDescent="0.15">
      <c r="Y2796" s="153" ph="1"/>
    </row>
    <row r="2797" spans="25:25" ht="21" x14ac:dyDescent="0.15">
      <c r="Y2797" s="153" ph="1"/>
    </row>
    <row r="2798" spans="25:25" ht="21" x14ac:dyDescent="0.15">
      <c r="Y2798" s="153" ph="1"/>
    </row>
    <row r="2799" spans="25:25" ht="21" x14ac:dyDescent="0.15">
      <c r="Y2799" s="153" ph="1"/>
    </row>
    <row r="2800" spans="25:25" ht="21" x14ac:dyDescent="0.15">
      <c r="Y2800" s="153" ph="1"/>
    </row>
    <row r="2801" spans="25:25" ht="21" x14ac:dyDescent="0.15">
      <c r="Y2801" s="153" ph="1"/>
    </row>
    <row r="2802" spans="25:25" ht="21" x14ac:dyDescent="0.15">
      <c r="Y2802" s="153" ph="1"/>
    </row>
    <row r="2803" spans="25:25" ht="21" x14ac:dyDescent="0.15">
      <c r="Y2803" s="153" ph="1"/>
    </row>
    <row r="2804" spans="25:25" ht="21" x14ac:dyDescent="0.15">
      <c r="Y2804" s="153" ph="1"/>
    </row>
    <row r="2805" spans="25:25" ht="21" x14ac:dyDescent="0.15">
      <c r="Y2805" s="153" ph="1"/>
    </row>
    <row r="2806" spans="25:25" ht="21" x14ac:dyDescent="0.15">
      <c r="Y2806" s="153" ph="1"/>
    </row>
    <row r="2807" spans="25:25" ht="21" x14ac:dyDescent="0.15">
      <c r="Y2807" s="153" ph="1"/>
    </row>
    <row r="2808" spans="25:25" ht="21" x14ac:dyDescent="0.15">
      <c r="Y2808" s="153" ph="1"/>
    </row>
    <row r="2809" spans="25:25" ht="21" x14ac:dyDescent="0.15">
      <c r="Y2809" s="153" ph="1"/>
    </row>
    <row r="2810" spans="25:25" ht="21" x14ac:dyDescent="0.15">
      <c r="Y2810" s="153" ph="1"/>
    </row>
    <row r="2811" spans="25:25" ht="21" x14ac:dyDescent="0.15">
      <c r="Y2811" s="153" ph="1"/>
    </row>
    <row r="2812" spans="25:25" ht="21" x14ac:dyDescent="0.15">
      <c r="Y2812" s="153" ph="1"/>
    </row>
    <row r="2813" spans="25:25" ht="21" x14ac:dyDescent="0.15">
      <c r="Y2813" s="153" ph="1"/>
    </row>
    <row r="2814" spans="25:25" ht="21" x14ac:dyDescent="0.15">
      <c r="Y2814" s="153" ph="1"/>
    </row>
    <row r="2815" spans="25:25" ht="21" x14ac:dyDescent="0.15">
      <c r="Y2815" s="153" ph="1"/>
    </row>
    <row r="2816" spans="25:25" ht="21" x14ac:dyDescent="0.15">
      <c r="Y2816" s="153" ph="1"/>
    </row>
    <row r="2817" spans="25:25" ht="21" x14ac:dyDescent="0.15">
      <c r="Y2817" s="153" ph="1"/>
    </row>
    <row r="2818" spans="25:25" ht="21" x14ac:dyDescent="0.15">
      <c r="Y2818" s="153" ph="1"/>
    </row>
    <row r="2819" spans="25:25" ht="21" x14ac:dyDescent="0.15">
      <c r="Y2819" s="153" ph="1"/>
    </row>
    <row r="2820" spans="25:25" ht="21" x14ac:dyDescent="0.15">
      <c r="Y2820" s="153" ph="1"/>
    </row>
    <row r="2821" spans="25:25" ht="21" x14ac:dyDescent="0.15">
      <c r="Y2821" s="153" ph="1"/>
    </row>
    <row r="2822" spans="25:25" ht="21" x14ac:dyDescent="0.15">
      <c r="Y2822" s="153" ph="1"/>
    </row>
    <row r="2823" spans="25:25" ht="21" x14ac:dyDescent="0.15">
      <c r="Y2823" s="153" ph="1"/>
    </row>
    <row r="2824" spans="25:25" ht="21" x14ac:dyDescent="0.15">
      <c r="Y2824" s="153" ph="1"/>
    </row>
    <row r="2825" spans="25:25" ht="21" x14ac:dyDescent="0.15">
      <c r="Y2825" s="153" ph="1"/>
    </row>
    <row r="2826" spans="25:25" ht="21" x14ac:dyDescent="0.15">
      <c r="Y2826" s="153" ph="1"/>
    </row>
    <row r="2827" spans="25:25" ht="21" x14ac:dyDescent="0.15">
      <c r="Y2827" s="153" ph="1"/>
    </row>
    <row r="2828" spans="25:25" ht="21" x14ac:dyDescent="0.15">
      <c r="Y2828" s="153" ph="1"/>
    </row>
    <row r="2829" spans="25:25" ht="21" x14ac:dyDescent="0.15">
      <c r="Y2829" s="153" ph="1"/>
    </row>
    <row r="2830" spans="25:25" ht="21" x14ac:dyDescent="0.15">
      <c r="Y2830" s="153" ph="1"/>
    </row>
    <row r="2831" spans="25:25" ht="21" x14ac:dyDescent="0.15">
      <c r="Y2831" s="153" ph="1"/>
    </row>
    <row r="2832" spans="25:25" ht="21" x14ac:dyDescent="0.15">
      <c r="Y2832" s="153" ph="1"/>
    </row>
    <row r="2833" spans="25:25" ht="21" x14ac:dyDescent="0.15">
      <c r="Y2833" s="153" ph="1"/>
    </row>
    <row r="2834" spans="25:25" ht="21" x14ac:dyDescent="0.15">
      <c r="Y2834" s="153" ph="1"/>
    </row>
    <row r="2835" spans="25:25" ht="21" x14ac:dyDescent="0.15">
      <c r="Y2835" s="153" ph="1"/>
    </row>
    <row r="2836" spans="25:25" ht="21" x14ac:dyDescent="0.15">
      <c r="Y2836" s="153" ph="1"/>
    </row>
    <row r="2837" spans="25:25" ht="21" x14ac:dyDescent="0.15">
      <c r="Y2837" s="153" ph="1"/>
    </row>
    <row r="2838" spans="25:25" ht="21" x14ac:dyDescent="0.15">
      <c r="Y2838" s="153" ph="1"/>
    </row>
    <row r="2839" spans="25:25" ht="21" x14ac:dyDescent="0.15">
      <c r="Y2839" s="153" ph="1"/>
    </row>
    <row r="2840" spans="25:25" ht="21" x14ac:dyDescent="0.15">
      <c r="Y2840" s="153" ph="1"/>
    </row>
    <row r="2841" spans="25:25" ht="21" x14ac:dyDescent="0.15">
      <c r="Y2841" s="153" ph="1"/>
    </row>
    <row r="2842" spans="25:25" ht="21" x14ac:dyDescent="0.15">
      <c r="Y2842" s="153" ph="1"/>
    </row>
    <row r="2843" spans="25:25" ht="21" x14ac:dyDescent="0.15">
      <c r="Y2843" s="153" ph="1"/>
    </row>
    <row r="2844" spans="25:25" ht="21" x14ac:dyDescent="0.15">
      <c r="Y2844" s="153" ph="1"/>
    </row>
    <row r="2845" spans="25:25" ht="21" x14ac:dyDescent="0.15">
      <c r="Y2845" s="153" ph="1"/>
    </row>
    <row r="2846" spans="25:25" ht="21" x14ac:dyDescent="0.15">
      <c r="Y2846" s="153" ph="1"/>
    </row>
    <row r="2847" spans="25:25" ht="21" x14ac:dyDescent="0.15">
      <c r="Y2847" s="153" ph="1"/>
    </row>
    <row r="2848" spans="25:25" ht="21" x14ac:dyDescent="0.15">
      <c r="Y2848" s="153" ph="1"/>
    </row>
    <row r="2849" spans="25:25" ht="21" x14ac:dyDescent="0.15">
      <c r="Y2849" s="153" ph="1"/>
    </row>
    <row r="2850" spans="25:25" ht="21" x14ac:dyDescent="0.15">
      <c r="Y2850" s="153" ph="1"/>
    </row>
    <row r="2851" spans="25:25" ht="21" x14ac:dyDescent="0.15">
      <c r="Y2851" s="153" ph="1"/>
    </row>
    <row r="2852" spans="25:25" ht="21" x14ac:dyDescent="0.15">
      <c r="Y2852" s="153" ph="1"/>
    </row>
    <row r="2853" spans="25:25" ht="21" x14ac:dyDescent="0.15">
      <c r="Y2853" s="153" ph="1"/>
    </row>
    <row r="2854" spans="25:25" ht="21" x14ac:dyDescent="0.15">
      <c r="Y2854" s="153" ph="1"/>
    </row>
    <row r="2855" spans="25:25" ht="21" x14ac:dyDescent="0.15">
      <c r="Y2855" s="153" ph="1"/>
    </row>
    <row r="2856" spans="25:25" ht="21" x14ac:dyDescent="0.15">
      <c r="Y2856" s="153" ph="1"/>
    </row>
    <row r="2857" spans="25:25" ht="21" x14ac:dyDescent="0.15">
      <c r="Y2857" s="153" ph="1"/>
    </row>
    <row r="2858" spans="25:25" ht="21" x14ac:dyDescent="0.15">
      <c r="Y2858" s="153" ph="1"/>
    </row>
    <row r="2859" spans="25:25" ht="21" x14ac:dyDescent="0.15">
      <c r="Y2859" s="153" ph="1"/>
    </row>
    <row r="2860" spans="25:25" ht="21" x14ac:dyDescent="0.15">
      <c r="Y2860" s="153" ph="1"/>
    </row>
    <row r="2861" spans="25:25" ht="21" x14ac:dyDescent="0.15">
      <c r="Y2861" s="153" ph="1"/>
    </row>
    <row r="2862" spans="25:25" ht="21" x14ac:dyDescent="0.15">
      <c r="Y2862" s="153" ph="1"/>
    </row>
    <row r="2863" spans="25:25" ht="21" x14ac:dyDescent="0.15">
      <c r="Y2863" s="153" ph="1"/>
    </row>
    <row r="2864" spans="25:25" ht="21" x14ac:dyDescent="0.15">
      <c r="Y2864" s="153" ph="1"/>
    </row>
    <row r="2865" spans="25:25" ht="21" x14ac:dyDescent="0.15">
      <c r="Y2865" s="153" ph="1"/>
    </row>
    <row r="2866" spans="25:25" ht="21" x14ac:dyDescent="0.15">
      <c r="Y2866" s="153" ph="1"/>
    </row>
    <row r="2867" spans="25:25" ht="21" x14ac:dyDescent="0.15">
      <c r="Y2867" s="153" ph="1"/>
    </row>
    <row r="2868" spans="25:25" ht="21" x14ac:dyDescent="0.15">
      <c r="Y2868" s="153" ph="1"/>
    </row>
    <row r="2869" spans="25:25" ht="21" x14ac:dyDescent="0.15">
      <c r="Y2869" s="153" ph="1"/>
    </row>
    <row r="2870" spans="25:25" ht="21" x14ac:dyDescent="0.15">
      <c r="Y2870" s="153" ph="1"/>
    </row>
    <row r="2871" spans="25:25" ht="21" x14ac:dyDescent="0.15">
      <c r="Y2871" s="153" ph="1"/>
    </row>
    <row r="2872" spans="25:25" ht="21" x14ac:dyDescent="0.15">
      <c r="Y2872" s="153" ph="1"/>
    </row>
    <row r="2873" spans="25:25" ht="21" x14ac:dyDescent="0.15">
      <c r="Y2873" s="153" ph="1"/>
    </row>
    <row r="2874" spans="25:25" ht="21" x14ac:dyDescent="0.15">
      <c r="Y2874" s="153" ph="1"/>
    </row>
    <row r="2875" spans="25:25" ht="21" x14ac:dyDescent="0.15">
      <c r="Y2875" s="153" ph="1"/>
    </row>
    <row r="2876" spans="25:25" ht="21" x14ac:dyDescent="0.15">
      <c r="Y2876" s="153" ph="1"/>
    </row>
    <row r="2877" spans="25:25" ht="21" x14ac:dyDescent="0.15">
      <c r="Y2877" s="153" ph="1"/>
    </row>
    <row r="2878" spans="25:25" ht="21" x14ac:dyDescent="0.15">
      <c r="Y2878" s="153" ph="1"/>
    </row>
    <row r="2879" spans="25:25" ht="21" x14ac:dyDescent="0.15">
      <c r="Y2879" s="153" ph="1"/>
    </row>
    <row r="2880" spans="25:25" ht="21" x14ac:dyDescent="0.15">
      <c r="Y2880" s="153" ph="1"/>
    </row>
    <row r="2881" spans="25:25" ht="21" x14ac:dyDescent="0.15">
      <c r="Y2881" s="153" ph="1"/>
    </row>
    <row r="2882" spans="25:25" ht="21" x14ac:dyDescent="0.15">
      <c r="Y2882" s="153" ph="1"/>
    </row>
    <row r="2883" spans="25:25" ht="21" x14ac:dyDescent="0.15">
      <c r="Y2883" s="153" ph="1"/>
    </row>
    <row r="2884" spans="25:25" ht="21" x14ac:dyDescent="0.15">
      <c r="Y2884" s="153" ph="1"/>
    </row>
    <row r="2885" spans="25:25" ht="21" x14ac:dyDescent="0.15">
      <c r="Y2885" s="153" ph="1"/>
    </row>
    <row r="2886" spans="25:25" ht="21" x14ac:dyDescent="0.15">
      <c r="Y2886" s="153" ph="1"/>
    </row>
    <row r="2887" spans="25:25" ht="21" x14ac:dyDescent="0.15">
      <c r="Y2887" s="153" ph="1"/>
    </row>
    <row r="2888" spans="25:25" ht="21" x14ac:dyDescent="0.15">
      <c r="Y2888" s="153" ph="1"/>
    </row>
    <row r="2889" spans="25:25" ht="21" x14ac:dyDescent="0.15">
      <c r="Y2889" s="153" ph="1"/>
    </row>
    <row r="2890" spans="25:25" ht="21" x14ac:dyDescent="0.15">
      <c r="Y2890" s="153" ph="1"/>
    </row>
    <row r="2891" spans="25:25" ht="21" x14ac:dyDescent="0.15">
      <c r="Y2891" s="153" ph="1"/>
    </row>
    <row r="2892" spans="25:25" ht="21" x14ac:dyDescent="0.15">
      <c r="Y2892" s="153" ph="1"/>
    </row>
    <row r="2893" spans="25:25" ht="21" x14ac:dyDescent="0.15">
      <c r="Y2893" s="153" ph="1"/>
    </row>
    <row r="2894" spans="25:25" ht="21" x14ac:dyDescent="0.15">
      <c r="Y2894" s="153" ph="1"/>
    </row>
    <row r="2895" spans="25:25" ht="21" x14ac:dyDescent="0.15">
      <c r="Y2895" s="153" ph="1"/>
    </row>
    <row r="2896" spans="25:25" ht="21" x14ac:dyDescent="0.15">
      <c r="Y2896" s="153" ph="1"/>
    </row>
    <row r="2897" spans="25:25" ht="21" x14ac:dyDescent="0.15">
      <c r="Y2897" s="153" ph="1"/>
    </row>
    <row r="2898" spans="25:25" ht="21" x14ac:dyDescent="0.15">
      <c r="Y2898" s="153" ph="1"/>
    </row>
    <row r="2899" spans="25:25" ht="21" x14ac:dyDescent="0.15">
      <c r="Y2899" s="153" ph="1"/>
    </row>
    <row r="2900" spans="25:25" ht="21" x14ac:dyDescent="0.15">
      <c r="Y2900" s="153" ph="1"/>
    </row>
    <row r="2901" spans="25:25" ht="21" x14ac:dyDescent="0.15">
      <c r="Y2901" s="153" ph="1"/>
    </row>
    <row r="2902" spans="25:25" ht="21" x14ac:dyDescent="0.15">
      <c r="Y2902" s="153" ph="1"/>
    </row>
    <row r="2903" spans="25:25" ht="21" x14ac:dyDescent="0.15">
      <c r="Y2903" s="153" ph="1"/>
    </row>
    <row r="2904" spans="25:25" ht="21" x14ac:dyDescent="0.15">
      <c r="Y2904" s="153" ph="1"/>
    </row>
    <row r="2905" spans="25:25" ht="21" x14ac:dyDescent="0.15">
      <c r="Y2905" s="153" ph="1"/>
    </row>
    <row r="2906" spans="25:25" ht="21" x14ac:dyDescent="0.15">
      <c r="Y2906" s="153" ph="1"/>
    </row>
    <row r="2907" spans="25:25" ht="21" x14ac:dyDescent="0.15">
      <c r="Y2907" s="153" ph="1"/>
    </row>
    <row r="2908" spans="25:25" ht="21" x14ac:dyDescent="0.15">
      <c r="Y2908" s="153" ph="1"/>
    </row>
    <row r="2909" spans="25:25" ht="21" x14ac:dyDescent="0.15">
      <c r="Y2909" s="153" ph="1"/>
    </row>
    <row r="2910" spans="25:25" ht="21" x14ac:dyDescent="0.15">
      <c r="Y2910" s="153" ph="1"/>
    </row>
    <row r="2911" spans="25:25" ht="21" x14ac:dyDescent="0.15">
      <c r="Y2911" s="153" ph="1"/>
    </row>
    <row r="2912" spans="25:25" ht="21" x14ac:dyDescent="0.15">
      <c r="Y2912" s="153" ph="1"/>
    </row>
    <row r="2913" spans="25:25" ht="21" x14ac:dyDescent="0.15">
      <c r="Y2913" s="153" ph="1"/>
    </row>
    <row r="2914" spans="25:25" ht="21" x14ac:dyDescent="0.15">
      <c r="Y2914" s="153" ph="1"/>
    </row>
    <row r="2915" spans="25:25" ht="21" x14ac:dyDescent="0.15">
      <c r="Y2915" s="153" ph="1"/>
    </row>
    <row r="2916" spans="25:25" ht="21" x14ac:dyDescent="0.15">
      <c r="Y2916" s="153" ph="1"/>
    </row>
    <row r="2917" spans="25:25" ht="21" x14ac:dyDescent="0.15">
      <c r="Y2917" s="153" ph="1"/>
    </row>
    <row r="2918" spans="25:25" ht="21" x14ac:dyDescent="0.15">
      <c r="Y2918" s="153" ph="1"/>
    </row>
    <row r="2919" spans="25:25" ht="21" x14ac:dyDescent="0.15">
      <c r="Y2919" s="153" ph="1"/>
    </row>
    <row r="2920" spans="25:25" ht="21" x14ac:dyDescent="0.15">
      <c r="Y2920" s="153" ph="1"/>
    </row>
    <row r="2921" spans="25:25" ht="21" x14ac:dyDescent="0.15">
      <c r="Y2921" s="153" ph="1"/>
    </row>
    <row r="2922" spans="25:25" ht="21" x14ac:dyDescent="0.15">
      <c r="Y2922" s="153" ph="1"/>
    </row>
    <row r="2923" spans="25:25" ht="21" x14ac:dyDescent="0.15">
      <c r="Y2923" s="153" ph="1"/>
    </row>
    <row r="2924" spans="25:25" ht="21" x14ac:dyDescent="0.15">
      <c r="Y2924" s="153" ph="1"/>
    </row>
    <row r="2925" spans="25:25" ht="21" x14ac:dyDescent="0.15">
      <c r="Y2925" s="153" ph="1"/>
    </row>
    <row r="2926" spans="25:25" ht="21" x14ac:dyDescent="0.15">
      <c r="Y2926" s="153" ph="1"/>
    </row>
    <row r="2927" spans="25:25" ht="21" x14ac:dyDescent="0.15">
      <c r="Y2927" s="153" ph="1"/>
    </row>
    <row r="2928" spans="25:25" ht="21" x14ac:dyDescent="0.15">
      <c r="Y2928" s="153" ph="1"/>
    </row>
    <row r="2929" spans="25:25" ht="21" x14ac:dyDescent="0.15">
      <c r="Y2929" s="153" ph="1"/>
    </row>
    <row r="2930" spans="25:25" ht="21" x14ac:dyDescent="0.15">
      <c r="Y2930" s="153" ph="1"/>
    </row>
    <row r="2931" spans="25:25" ht="21" x14ac:dyDescent="0.15">
      <c r="Y2931" s="153" ph="1"/>
    </row>
    <row r="2932" spans="25:25" ht="21" x14ac:dyDescent="0.15">
      <c r="Y2932" s="153" ph="1"/>
    </row>
    <row r="2933" spans="25:25" ht="21" x14ac:dyDescent="0.15">
      <c r="Y2933" s="153" ph="1"/>
    </row>
    <row r="2934" spans="25:25" ht="21" x14ac:dyDescent="0.15">
      <c r="Y2934" s="153" ph="1"/>
    </row>
    <row r="2935" spans="25:25" ht="21" x14ac:dyDescent="0.15">
      <c r="Y2935" s="153" ph="1"/>
    </row>
    <row r="2936" spans="25:25" ht="21" x14ac:dyDescent="0.15">
      <c r="Y2936" s="153" ph="1"/>
    </row>
    <row r="2937" spans="25:25" ht="21" x14ac:dyDescent="0.15">
      <c r="Y2937" s="153" ph="1"/>
    </row>
    <row r="2938" spans="25:25" ht="21" x14ac:dyDescent="0.15">
      <c r="Y2938" s="153" ph="1"/>
    </row>
    <row r="2939" spans="25:25" ht="21" x14ac:dyDescent="0.15">
      <c r="Y2939" s="153" ph="1"/>
    </row>
    <row r="2940" spans="25:25" ht="21" x14ac:dyDescent="0.15">
      <c r="Y2940" s="153" ph="1"/>
    </row>
    <row r="2941" spans="25:25" ht="21" x14ac:dyDescent="0.15">
      <c r="Y2941" s="153" ph="1"/>
    </row>
    <row r="2942" spans="25:25" ht="21" x14ac:dyDescent="0.15">
      <c r="Y2942" s="153" ph="1"/>
    </row>
    <row r="2943" spans="25:25" ht="21" x14ac:dyDescent="0.15">
      <c r="Y2943" s="153" ph="1"/>
    </row>
    <row r="2944" spans="25:25" ht="21" x14ac:dyDescent="0.15">
      <c r="Y2944" s="153" ph="1"/>
    </row>
    <row r="2945" spans="25:25" ht="21" x14ac:dyDescent="0.15">
      <c r="Y2945" s="153" ph="1"/>
    </row>
    <row r="2946" spans="25:25" ht="21" x14ac:dyDescent="0.15">
      <c r="Y2946" s="153" ph="1"/>
    </row>
    <row r="2947" spans="25:25" ht="21" x14ac:dyDescent="0.15">
      <c r="Y2947" s="153" ph="1"/>
    </row>
    <row r="2948" spans="25:25" ht="21" x14ac:dyDescent="0.15">
      <c r="Y2948" s="153" ph="1"/>
    </row>
    <row r="2949" spans="25:25" ht="21" x14ac:dyDescent="0.15">
      <c r="Y2949" s="153" ph="1"/>
    </row>
    <row r="2950" spans="25:25" ht="21" x14ac:dyDescent="0.15">
      <c r="Y2950" s="153" ph="1"/>
    </row>
    <row r="2951" spans="25:25" ht="21" x14ac:dyDescent="0.15">
      <c r="Y2951" s="153" ph="1"/>
    </row>
    <row r="2952" spans="25:25" ht="21" x14ac:dyDescent="0.15">
      <c r="Y2952" s="153" ph="1"/>
    </row>
    <row r="2953" spans="25:25" ht="21" x14ac:dyDescent="0.15">
      <c r="Y2953" s="153" ph="1"/>
    </row>
    <row r="2954" spans="25:25" ht="21" x14ac:dyDescent="0.15">
      <c r="Y2954" s="153" ph="1"/>
    </row>
    <row r="2955" spans="25:25" ht="21" x14ac:dyDescent="0.15">
      <c r="Y2955" s="153" ph="1"/>
    </row>
    <row r="2956" spans="25:25" ht="21" x14ac:dyDescent="0.15">
      <c r="Y2956" s="153" ph="1"/>
    </row>
    <row r="2957" spans="25:25" ht="21" x14ac:dyDescent="0.15">
      <c r="Y2957" s="153" ph="1"/>
    </row>
    <row r="2958" spans="25:25" ht="21" x14ac:dyDescent="0.15">
      <c r="Y2958" s="153" ph="1"/>
    </row>
    <row r="2959" spans="25:25" ht="21" x14ac:dyDescent="0.15">
      <c r="Y2959" s="153" ph="1"/>
    </row>
    <row r="2960" spans="25:25" ht="21" x14ac:dyDescent="0.15">
      <c r="Y2960" s="153" ph="1"/>
    </row>
    <row r="2961" spans="25:25" ht="21" x14ac:dyDescent="0.15">
      <c r="Y2961" s="153" ph="1"/>
    </row>
    <row r="2962" spans="25:25" ht="21" x14ac:dyDescent="0.15">
      <c r="Y2962" s="153" ph="1"/>
    </row>
    <row r="2963" spans="25:25" ht="21" x14ac:dyDescent="0.15">
      <c r="Y2963" s="153" ph="1"/>
    </row>
    <row r="2964" spans="25:25" ht="21" x14ac:dyDescent="0.15">
      <c r="Y2964" s="153" ph="1"/>
    </row>
    <row r="2965" spans="25:25" ht="21" x14ac:dyDescent="0.15">
      <c r="Y2965" s="153" ph="1"/>
    </row>
    <row r="2966" spans="25:25" ht="21" x14ac:dyDescent="0.15">
      <c r="Y2966" s="153" ph="1"/>
    </row>
    <row r="2967" spans="25:25" ht="21" x14ac:dyDescent="0.15">
      <c r="Y2967" s="153" ph="1"/>
    </row>
    <row r="2968" spans="25:25" ht="21" x14ac:dyDescent="0.15">
      <c r="Y2968" s="153" ph="1"/>
    </row>
    <row r="2969" spans="25:25" ht="21" x14ac:dyDescent="0.15">
      <c r="Y2969" s="153" ph="1"/>
    </row>
    <row r="2970" spans="25:25" ht="21" x14ac:dyDescent="0.15">
      <c r="Y2970" s="153" ph="1"/>
    </row>
    <row r="2971" spans="25:25" ht="21" x14ac:dyDescent="0.15">
      <c r="Y2971" s="153" ph="1"/>
    </row>
    <row r="2972" spans="25:25" ht="21" x14ac:dyDescent="0.15">
      <c r="Y2972" s="153" ph="1"/>
    </row>
    <row r="2973" spans="25:25" ht="21" x14ac:dyDescent="0.15">
      <c r="Y2973" s="153" ph="1"/>
    </row>
    <row r="2974" spans="25:25" ht="21" x14ac:dyDescent="0.15">
      <c r="Y2974" s="153" ph="1"/>
    </row>
    <row r="2975" spans="25:25" ht="21" x14ac:dyDescent="0.15">
      <c r="Y2975" s="153" ph="1"/>
    </row>
    <row r="2976" spans="25:25" ht="21" x14ac:dyDescent="0.15">
      <c r="Y2976" s="153" ph="1"/>
    </row>
    <row r="2977" spans="25:25" ht="21" x14ac:dyDescent="0.15">
      <c r="Y2977" s="153" ph="1"/>
    </row>
    <row r="2978" spans="25:25" ht="21" x14ac:dyDescent="0.15">
      <c r="Y2978" s="153" ph="1"/>
    </row>
    <row r="2979" spans="25:25" ht="21" x14ac:dyDescent="0.15">
      <c r="Y2979" s="153" ph="1"/>
    </row>
    <row r="2980" spans="25:25" ht="21" x14ac:dyDescent="0.15">
      <c r="Y2980" s="153" ph="1"/>
    </row>
    <row r="2981" spans="25:25" ht="21" x14ac:dyDescent="0.15">
      <c r="Y2981" s="153" ph="1"/>
    </row>
    <row r="2982" spans="25:25" ht="21" x14ac:dyDescent="0.15">
      <c r="Y2982" s="153" ph="1"/>
    </row>
    <row r="2983" spans="25:25" ht="21" x14ac:dyDescent="0.15">
      <c r="Y2983" s="153" ph="1"/>
    </row>
    <row r="2984" spans="25:25" ht="21" x14ac:dyDescent="0.15">
      <c r="Y2984" s="153" ph="1"/>
    </row>
    <row r="2985" spans="25:25" ht="21" x14ac:dyDescent="0.15">
      <c r="Y2985" s="153" ph="1"/>
    </row>
    <row r="2986" spans="25:25" ht="21" x14ac:dyDescent="0.15">
      <c r="Y2986" s="153" ph="1"/>
    </row>
    <row r="2987" spans="25:25" ht="21" x14ac:dyDescent="0.15">
      <c r="Y2987" s="153" ph="1"/>
    </row>
    <row r="2988" spans="25:25" ht="21" x14ac:dyDescent="0.15">
      <c r="Y2988" s="153" ph="1"/>
    </row>
    <row r="2989" spans="25:25" ht="21" x14ac:dyDescent="0.15">
      <c r="Y2989" s="153" ph="1"/>
    </row>
    <row r="2990" spans="25:25" ht="21" x14ac:dyDescent="0.15">
      <c r="Y2990" s="153" ph="1"/>
    </row>
    <row r="2991" spans="25:25" ht="21" x14ac:dyDescent="0.15">
      <c r="Y2991" s="153" ph="1"/>
    </row>
    <row r="2992" spans="25:25" ht="21" x14ac:dyDescent="0.15">
      <c r="Y2992" s="153" ph="1"/>
    </row>
    <row r="2993" spans="25:25" ht="21" x14ac:dyDescent="0.15">
      <c r="Y2993" s="153" ph="1"/>
    </row>
    <row r="2994" spans="25:25" ht="21" x14ac:dyDescent="0.15">
      <c r="Y2994" s="153" ph="1"/>
    </row>
    <row r="2995" spans="25:25" ht="21" x14ac:dyDescent="0.15">
      <c r="Y2995" s="153" ph="1"/>
    </row>
    <row r="2996" spans="25:25" ht="21" x14ac:dyDescent="0.15">
      <c r="Y2996" s="153" ph="1"/>
    </row>
    <row r="2997" spans="25:25" ht="21" x14ac:dyDescent="0.15">
      <c r="Y2997" s="153" ph="1"/>
    </row>
    <row r="2998" spans="25:25" ht="21" x14ac:dyDescent="0.15">
      <c r="Y2998" s="153" ph="1"/>
    </row>
    <row r="2999" spans="25:25" ht="21" x14ac:dyDescent="0.15">
      <c r="Y2999" s="153" ph="1"/>
    </row>
    <row r="3000" spans="25:25" ht="21" x14ac:dyDescent="0.15">
      <c r="Y3000" s="153" ph="1"/>
    </row>
    <row r="3001" spans="25:25" ht="21" x14ac:dyDescent="0.15">
      <c r="Y3001" s="153" ph="1"/>
    </row>
    <row r="3002" spans="25:25" ht="21" x14ac:dyDescent="0.15">
      <c r="Y3002" s="153" ph="1"/>
    </row>
    <row r="3003" spans="25:25" ht="21" x14ac:dyDescent="0.15">
      <c r="Y3003" s="153" ph="1"/>
    </row>
    <row r="3004" spans="25:25" ht="21" x14ac:dyDescent="0.15">
      <c r="Y3004" s="153" ph="1"/>
    </row>
    <row r="3005" spans="25:25" ht="21" x14ac:dyDescent="0.15">
      <c r="Y3005" s="153" ph="1"/>
    </row>
    <row r="3006" spans="25:25" ht="21" x14ac:dyDescent="0.15">
      <c r="Y3006" s="153" ph="1"/>
    </row>
    <row r="3007" spans="25:25" ht="21" x14ac:dyDescent="0.15">
      <c r="Y3007" s="153" ph="1"/>
    </row>
    <row r="3008" spans="25:25" ht="21" x14ac:dyDescent="0.15">
      <c r="Y3008" s="153" ph="1"/>
    </row>
    <row r="3009" spans="25:25" ht="21" x14ac:dyDescent="0.15">
      <c r="Y3009" s="153" ph="1"/>
    </row>
    <row r="3010" spans="25:25" ht="21" x14ac:dyDescent="0.15">
      <c r="Y3010" s="153" ph="1"/>
    </row>
    <row r="3011" spans="25:25" ht="21" x14ac:dyDescent="0.15">
      <c r="Y3011" s="153" ph="1"/>
    </row>
    <row r="3012" spans="25:25" ht="21" x14ac:dyDescent="0.15">
      <c r="Y3012" s="153" ph="1"/>
    </row>
    <row r="3013" spans="25:25" ht="21" x14ac:dyDescent="0.15">
      <c r="Y3013" s="153" ph="1"/>
    </row>
    <row r="3014" spans="25:25" ht="21" x14ac:dyDescent="0.15">
      <c r="Y3014" s="153" ph="1"/>
    </row>
    <row r="3015" spans="25:25" ht="21" x14ac:dyDescent="0.15">
      <c r="Y3015" s="153" ph="1"/>
    </row>
    <row r="3016" spans="25:25" ht="21" x14ac:dyDescent="0.15">
      <c r="Y3016" s="153" ph="1"/>
    </row>
    <row r="3017" spans="25:25" ht="21" x14ac:dyDescent="0.15">
      <c r="Y3017" s="153" ph="1"/>
    </row>
    <row r="3018" spans="25:25" ht="21" x14ac:dyDescent="0.15">
      <c r="Y3018" s="153" ph="1"/>
    </row>
    <row r="3019" spans="25:25" ht="21" x14ac:dyDescent="0.15">
      <c r="Y3019" s="153" ph="1"/>
    </row>
    <row r="3020" spans="25:25" ht="21" x14ac:dyDescent="0.15">
      <c r="Y3020" s="153" ph="1"/>
    </row>
    <row r="3021" spans="25:25" ht="21" x14ac:dyDescent="0.15">
      <c r="Y3021" s="153" ph="1"/>
    </row>
    <row r="3022" spans="25:25" ht="21" x14ac:dyDescent="0.15">
      <c r="Y3022" s="153" ph="1"/>
    </row>
    <row r="3023" spans="25:25" ht="21" x14ac:dyDescent="0.15">
      <c r="Y3023" s="153" ph="1"/>
    </row>
    <row r="3024" spans="25:25" ht="21" x14ac:dyDescent="0.15">
      <c r="Y3024" s="153" ph="1"/>
    </row>
    <row r="3025" spans="25:25" ht="21" x14ac:dyDescent="0.15">
      <c r="Y3025" s="153" ph="1"/>
    </row>
    <row r="3026" spans="25:25" ht="21" x14ac:dyDescent="0.15">
      <c r="Y3026" s="153" ph="1"/>
    </row>
    <row r="3027" spans="25:25" ht="21" x14ac:dyDescent="0.15">
      <c r="Y3027" s="153" ph="1"/>
    </row>
    <row r="3028" spans="25:25" ht="21" x14ac:dyDescent="0.15">
      <c r="Y3028" s="153" ph="1"/>
    </row>
    <row r="3029" spans="25:25" ht="21" x14ac:dyDescent="0.15">
      <c r="Y3029" s="153" ph="1"/>
    </row>
    <row r="3030" spans="25:25" ht="21" x14ac:dyDescent="0.15">
      <c r="Y3030" s="153" ph="1"/>
    </row>
    <row r="3031" spans="25:25" ht="21" x14ac:dyDescent="0.15">
      <c r="Y3031" s="153" ph="1"/>
    </row>
    <row r="3032" spans="25:25" ht="21" x14ac:dyDescent="0.15">
      <c r="Y3032" s="153" ph="1"/>
    </row>
    <row r="3033" spans="25:25" ht="21" x14ac:dyDescent="0.15">
      <c r="Y3033" s="153" ph="1"/>
    </row>
    <row r="3034" spans="25:25" ht="21" x14ac:dyDescent="0.15">
      <c r="Y3034" s="153" ph="1"/>
    </row>
    <row r="3035" spans="25:25" ht="21" x14ac:dyDescent="0.15">
      <c r="Y3035" s="153" ph="1"/>
    </row>
    <row r="3036" spans="25:25" ht="21" x14ac:dyDescent="0.15">
      <c r="Y3036" s="153" ph="1"/>
    </row>
    <row r="3037" spans="25:25" ht="21" x14ac:dyDescent="0.15">
      <c r="Y3037" s="153" ph="1"/>
    </row>
    <row r="3038" spans="25:25" ht="21" x14ac:dyDescent="0.15">
      <c r="Y3038" s="153" ph="1"/>
    </row>
    <row r="3039" spans="25:25" ht="21" x14ac:dyDescent="0.15">
      <c r="Y3039" s="153" ph="1"/>
    </row>
    <row r="3040" spans="25:25" ht="21" x14ac:dyDescent="0.15">
      <c r="Y3040" s="153" ph="1"/>
    </row>
    <row r="3041" spans="25:25" ht="21" x14ac:dyDescent="0.15">
      <c r="Y3041" s="153" ph="1"/>
    </row>
    <row r="3042" spans="25:25" ht="21" x14ac:dyDescent="0.15">
      <c r="Y3042" s="153" ph="1"/>
    </row>
    <row r="3043" spans="25:25" ht="21" x14ac:dyDescent="0.15">
      <c r="Y3043" s="153" ph="1"/>
    </row>
    <row r="3044" spans="25:25" ht="21" x14ac:dyDescent="0.15">
      <c r="Y3044" s="153" ph="1"/>
    </row>
    <row r="3045" spans="25:25" ht="21" x14ac:dyDescent="0.15">
      <c r="Y3045" s="153" ph="1"/>
    </row>
    <row r="3046" spans="25:25" ht="21" x14ac:dyDescent="0.15">
      <c r="Y3046" s="153" ph="1"/>
    </row>
    <row r="3047" spans="25:25" ht="21" x14ac:dyDescent="0.15">
      <c r="Y3047" s="153" ph="1"/>
    </row>
    <row r="3048" spans="25:25" ht="21" x14ac:dyDescent="0.15">
      <c r="Y3048" s="153" ph="1"/>
    </row>
    <row r="3049" spans="25:25" ht="21" x14ac:dyDescent="0.15">
      <c r="Y3049" s="153" ph="1"/>
    </row>
    <row r="3050" spans="25:25" ht="21" x14ac:dyDescent="0.15">
      <c r="Y3050" s="153" ph="1"/>
    </row>
    <row r="3051" spans="25:25" ht="21" x14ac:dyDescent="0.15">
      <c r="Y3051" s="153" ph="1"/>
    </row>
    <row r="3052" spans="25:25" ht="21" x14ac:dyDescent="0.15">
      <c r="Y3052" s="153" ph="1"/>
    </row>
    <row r="3053" spans="25:25" ht="21" x14ac:dyDescent="0.15">
      <c r="Y3053" s="153" ph="1"/>
    </row>
    <row r="3054" spans="25:25" ht="21" x14ac:dyDescent="0.15">
      <c r="Y3054" s="153" ph="1"/>
    </row>
    <row r="3055" spans="25:25" ht="21" x14ac:dyDescent="0.15">
      <c r="Y3055" s="153" ph="1"/>
    </row>
    <row r="3056" spans="25:25" ht="21" x14ac:dyDescent="0.15">
      <c r="Y3056" s="153" ph="1"/>
    </row>
    <row r="3057" spans="25:25" ht="21" x14ac:dyDescent="0.15">
      <c r="Y3057" s="153" ph="1"/>
    </row>
    <row r="3058" spans="25:25" ht="21" x14ac:dyDescent="0.15">
      <c r="Y3058" s="153" ph="1"/>
    </row>
    <row r="3059" spans="25:25" ht="21" x14ac:dyDescent="0.15">
      <c r="Y3059" s="153" ph="1"/>
    </row>
    <row r="3060" spans="25:25" ht="21" x14ac:dyDescent="0.15">
      <c r="Y3060" s="153" ph="1"/>
    </row>
    <row r="3061" spans="25:25" ht="21" x14ac:dyDescent="0.15">
      <c r="Y3061" s="153" ph="1"/>
    </row>
    <row r="3062" spans="25:25" ht="21" x14ac:dyDescent="0.15">
      <c r="Y3062" s="153" ph="1"/>
    </row>
    <row r="3063" spans="25:25" ht="21" x14ac:dyDescent="0.15">
      <c r="Y3063" s="153" ph="1"/>
    </row>
    <row r="3064" spans="25:25" ht="21" x14ac:dyDescent="0.15">
      <c r="Y3064" s="153" ph="1"/>
    </row>
    <row r="3065" spans="25:25" ht="21" x14ac:dyDescent="0.15">
      <c r="Y3065" s="153" ph="1"/>
    </row>
    <row r="3066" spans="25:25" ht="21" x14ac:dyDescent="0.15">
      <c r="Y3066" s="153" ph="1"/>
    </row>
    <row r="3067" spans="25:25" ht="21" x14ac:dyDescent="0.15">
      <c r="Y3067" s="153" ph="1"/>
    </row>
    <row r="3068" spans="25:25" ht="21" x14ac:dyDescent="0.15">
      <c r="Y3068" s="153" ph="1"/>
    </row>
    <row r="3069" spans="25:25" ht="21" x14ac:dyDescent="0.15">
      <c r="Y3069" s="153" ph="1"/>
    </row>
    <row r="3070" spans="25:25" ht="21" x14ac:dyDescent="0.15">
      <c r="Y3070" s="153" ph="1"/>
    </row>
    <row r="3071" spans="25:25" ht="21" x14ac:dyDescent="0.15">
      <c r="Y3071" s="153" ph="1"/>
    </row>
    <row r="3072" spans="25:25" ht="21" x14ac:dyDescent="0.15">
      <c r="Y3072" s="153" ph="1"/>
    </row>
    <row r="3073" spans="25:25" ht="21" x14ac:dyDescent="0.15">
      <c r="Y3073" s="153" ph="1"/>
    </row>
    <row r="3074" spans="25:25" ht="21" x14ac:dyDescent="0.15">
      <c r="Y3074" s="153" ph="1"/>
    </row>
    <row r="3075" spans="25:25" ht="21" x14ac:dyDescent="0.15">
      <c r="Y3075" s="153" ph="1"/>
    </row>
    <row r="3076" spans="25:25" ht="21" x14ac:dyDescent="0.15">
      <c r="Y3076" s="153" ph="1"/>
    </row>
    <row r="3077" spans="25:25" ht="21" x14ac:dyDescent="0.15">
      <c r="Y3077" s="153" ph="1"/>
    </row>
    <row r="3078" spans="25:25" ht="21" x14ac:dyDescent="0.15">
      <c r="Y3078" s="153" ph="1"/>
    </row>
    <row r="3079" spans="25:25" ht="21" x14ac:dyDescent="0.15">
      <c r="Y3079" s="153" ph="1"/>
    </row>
    <row r="3080" spans="25:25" ht="21" x14ac:dyDescent="0.15">
      <c r="Y3080" s="153" ph="1"/>
    </row>
    <row r="3081" spans="25:25" ht="21" x14ac:dyDescent="0.15">
      <c r="Y3081" s="153" ph="1"/>
    </row>
    <row r="3082" spans="25:25" ht="21" x14ac:dyDescent="0.15">
      <c r="Y3082" s="153" ph="1"/>
    </row>
    <row r="3083" spans="25:25" ht="21" x14ac:dyDescent="0.15">
      <c r="Y3083" s="153" ph="1"/>
    </row>
    <row r="3084" spans="25:25" ht="21" x14ac:dyDescent="0.15">
      <c r="Y3084" s="153" ph="1"/>
    </row>
    <row r="3085" spans="25:25" ht="21" x14ac:dyDescent="0.15">
      <c r="Y3085" s="153" ph="1"/>
    </row>
    <row r="3086" spans="25:25" ht="21" x14ac:dyDescent="0.15">
      <c r="Y3086" s="153" ph="1"/>
    </row>
    <row r="3087" spans="25:25" ht="21" x14ac:dyDescent="0.15">
      <c r="Y3087" s="153" ph="1"/>
    </row>
    <row r="3088" spans="25:25" ht="21" x14ac:dyDescent="0.15">
      <c r="Y3088" s="153" ph="1"/>
    </row>
    <row r="3089" spans="25:25" ht="21" x14ac:dyDescent="0.15">
      <c r="Y3089" s="153" ph="1"/>
    </row>
    <row r="3090" spans="25:25" ht="21" x14ac:dyDescent="0.15">
      <c r="Y3090" s="153" ph="1"/>
    </row>
    <row r="3091" spans="25:25" ht="21" x14ac:dyDescent="0.15">
      <c r="Y3091" s="153" ph="1"/>
    </row>
    <row r="3092" spans="25:25" ht="21" x14ac:dyDescent="0.15">
      <c r="Y3092" s="153" ph="1"/>
    </row>
    <row r="3093" spans="25:25" ht="21" x14ac:dyDescent="0.15">
      <c r="Y3093" s="153" ph="1"/>
    </row>
    <row r="3094" spans="25:25" ht="21" x14ac:dyDescent="0.15">
      <c r="Y3094" s="153" ph="1"/>
    </row>
    <row r="3095" spans="25:25" ht="21" x14ac:dyDescent="0.15">
      <c r="Y3095" s="153" ph="1"/>
    </row>
    <row r="3096" spans="25:25" ht="21" x14ac:dyDescent="0.15">
      <c r="Y3096" s="153" ph="1"/>
    </row>
    <row r="3097" spans="25:25" ht="21" x14ac:dyDescent="0.15">
      <c r="Y3097" s="153" ph="1"/>
    </row>
    <row r="3098" spans="25:25" ht="21" x14ac:dyDescent="0.15">
      <c r="Y3098" s="153" ph="1"/>
    </row>
    <row r="3099" spans="25:25" ht="21" x14ac:dyDescent="0.15">
      <c r="Y3099" s="153" ph="1"/>
    </row>
    <row r="3100" spans="25:25" ht="21" x14ac:dyDescent="0.15">
      <c r="Y3100" s="153" ph="1"/>
    </row>
    <row r="3101" spans="25:25" ht="21" x14ac:dyDescent="0.15">
      <c r="Y3101" s="153" ph="1"/>
    </row>
    <row r="3102" spans="25:25" ht="21" x14ac:dyDescent="0.15">
      <c r="Y3102" s="153" ph="1"/>
    </row>
    <row r="3103" spans="25:25" ht="21" x14ac:dyDescent="0.15">
      <c r="Y3103" s="153" ph="1"/>
    </row>
    <row r="3104" spans="25:25" ht="21" x14ac:dyDescent="0.15">
      <c r="Y3104" s="153" ph="1"/>
    </row>
    <row r="3105" spans="25:25" ht="21" x14ac:dyDescent="0.15">
      <c r="Y3105" s="153" ph="1"/>
    </row>
    <row r="3106" spans="25:25" ht="21" x14ac:dyDescent="0.15">
      <c r="Y3106" s="153" ph="1"/>
    </row>
    <row r="3107" spans="25:25" ht="21" x14ac:dyDescent="0.15">
      <c r="Y3107" s="153" ph="1"/>
    </row>
    <row r="3108" spans="25:25" ht="21" x14ac:dyDescent="0.15">
      <c r="Y3108" s="153" ph="1"/>
    </row>
    <row r="3109" spans="25:25" ht="21" x14ac:dyDescent="0.15">
      <c r="Y3109" s="153" ph="1"/>
    </row>
    <row r="3110" spans="25:25" ht="21" x14ac:dyDescent="0.15">
      <c r="Y3110" s="153" ph="1"/>
    </row>
    <row r="3111" spans="25:25" ht="21" x14ac:dyDescent="0.15">
      <c r="Y3111" s="153" ph="1"/>
    </row>
    <row r="3112" spans="25:25" ht="21" x14ac:dyDescent="0.15">
      <c r="Y3112" s="153" ph="1"/>
    </row>
    <row r="3113" spans="25:25" ht="21" x14ac:dyDescent="0.15">
      <c r="Y3113" s="153" ph="1"/>
    </row>
    <row r="3114" spans="25:25" ht="21" x14ac:dyDescent="0.15">
      <c r="Y3114" s="153" ph="1"/>
    </row>
    <row r="3115" spans="25:25" ht="21" x14ac:dyDescent="0.15">
      <c r="Y3115" s="153" ph="1"/>
    </row>
    <row r="3116" spans="25:25" ht="21" x14ac:dyDescent="0.15">
      <c r="Y3116" s="153" ph="1"/>
    </row>
    <row r="3117" spans="25:25" ht="21" x14ac:dyDescent="0.15">
      <c r="Y3117" s="153" ph="1"/>
    </row>
    <row r="3118" spans="25:25" ht="21" x14ac:dyDescent="0.15">
      <c r="Y3118" s="153" ph="1"/>
    </row>
    <row r="3119" spans="25:25" ht="21" x14ac:dyDescent="0.15">
      <c r="Y3119" s="153" ph="1"/>
    </row>
    <row r="3120" spans="25:25" ht="21" x14ac:dyDescent="0.15">
      <c r="Y3120" s="153" ph="1"/>
    </row>
    <row r="3121" spans="25:25" ht="21" x14ac:dyDescent="0.15">
      <c r="Y3121" s="153" ph="1"/>
    </row>
    <row r="3122" spans="25:25" ht="21" x14ac:dyDescent="0.15">
      <c r="Y3122" s="153" ph="1"/>
    </row>
    <row r="3123" spans="25:25" ht="21" x14ac:dyDescent="0.15">
      <c r="Y3123" s="153" ph="1"/>
    </row>
    <row r="3124" spans="25:25" ht="21" x14ac:dyDescent="0.15">
      <c r="Y3124" s="153" ph="1"/>
    </row>
    <row r="3125" spans="25:25" ht="21" x14ac:dyDescent="0.15">
      <c r="Y3125" s="153" ph="1"/>
    </row>
    <row r="3126" spans="25:25" ht="21" x14ac:dyDescent="0.15">
      <c r="Y3126" s="153" ph="1"/>
    </row>
    <row r="3127" spans="25:25" ht="21" x14ac:dyDescent="0.15">
      <c r="Y3127" s="153" ph="1"/>
    </row>
    <row r="3128" spans="25:25" ht="21" x14ac:dyDescent="0.15">
      <c r="Y3128" s="153" ph="1"/>
    </row>
    <row r="3129" spans="25:25" ht="21" x14ac:dyDescent="0.15">
      <c r="Y3129" s="153" ph="1"/>
    </row>
    <row r="3130" spans="25:25" ht="21" x14ac:dyDescent="0.15">
      <c r="Y3130" s="153" ph="1"/>
    </row>
    <row r="3131" spans="25:25" ht="21" x14ac:dyDescent="0.15">
      <c r="Y3131" s="153" ph="1"/>
    </row>
    <row r="3132" spans="25:25" ht="21" x14ac:dyDescent="0.15">
      <c r="Y3132" s="153" ph="1"/>
    </row>
    <row r="3133" spans="25:25" ht="21" x14ac:dyDescent="0.15">
      <c r="Y3133" s="153" ph="1"/>
    </row>
    <row r="3134" spans="25:25" ht="21" x14ac:dyDescent="0.15">
      <c r="Y3134" s="153" ph="1"/>
    </row>
    <row r="3135" spans="25:25" ht="21" x14ac:dyDescent="0.15">
      <c r="Y3135" s="153" ph="1"/>
    </row>
    <row r="3136" spans="25:25" ht="21" x14ac:dyDescent="0.15">
      <c r="Y3136" s="153" ph="1"/>
    </row>
    <row r="3137" spans="25:25" ht="21" x14ac:dyDescent="0.15">
      <c r="Y3137" s="153" ph="1"/>
    </row>
    <row r="3138" spans="25:25" ht="21" x14ac:dyDescent="0.15">
      <c r="Y3138" s="153" ph="1"/>
    </row>
    <row r="3139" spans="25:25" ht="21" x14ac:dyDescent="0.15">
      <c r="Y3139" s="153" ph="1"/>
    </row>
    <row r="3140" spans="25:25" ht="21" x14ac:dyDescent="0.15">
      <c r="Y3140" s="153" ph="1"/>
    </row>
    <row r="3141" spans="25:25" ht="21" x14ac:dyDescent="0.15">
      <c r="Y3141" s="153" ph="1"/>
    </row>
    <row r="3142" spans="25:25" ht="21" x14ac:dyDescent="0.15">
      <c r="Y3142" s="153" ph="1"/>
    </row>
    <row r="3143" spans="25:25" ht="21" x14ac:dyDescent="0.15">
      <c r="Y3143" s="153" ph="1"/>
    </row>
    <row r="3144" spans="25:25" ht="21" x14ac:dyDescent="0.15">
      <c r="Y3144" s="153" ph="1"/>
    </row>
    <row r="3145" spans="25:25" ht="21" x14ac:dyDescent="0.15">
      <c r="Y3145" s="153" ph="1"/>
    </row>
    <row r="3146" spans="25:25" ht="21" x14ac:dyDescent="0.15">
      <c r="Y3146" s="153" ph="1"/>
    </row>
    <row r="3147" spans="25:25" ht="21" x14ac:dyDescent="0.15">
      <c r="Y3147" s="153" ph="1"/>
    </row>
    <row r="3148" spans="25:25" ht="21" x14ac:dyDescent="0.15">
      <c r="Y3148" s="153" ph="1"/>
    </row>
    <row r="3149" spans="25:25" ht="21" x14ac:dyDescent="0.15">
      <c r="Y3149" s="153" ph="1"/>
    </row>
    <row r="3150" spans="25:25" ht="21" x14ac:dyDescent="0.15">
      <c r="Y3150" s="153" ph="1"/>
    </row>
    <row r="3151" spans="25:25" ht="21" x14ac:dyDescent="0.15">
      <c r="Y3151" s="153" ph="1"/>
    </row>
    <row r="3152" spans="25:25" ht="21" x14ac:dyDescent="0.15">
      <c r="Y3152" s="153" ph="1"/>
    </row>
    <row r="3153" spans="25:25" ht="21" x14ac:dyDescent="0.15">
      <c r="Y3153" s="153" ph="1"/>
    </row>
    <row r="3154" spans="25:25" ht="21" x14ac:dyDescent="0.15">
      <c r="Y3154" s="153" ph="1"/>
    </row>
    <row r="3155" spans="25:25" ht="21" x14ac:dyDescent="0.15">
      <c r="Y3155" s="153" ph="1"/>
    </row>
    <row r="3156" spans="25:25" ht="21" x14ac:dyDescent="0.15">
      <c r="Y3156" s="153" ph="1"/>
    </row>
    <row r="3157" spans="25:25" ht="21" x14ac:dyDescent="0.15">
      <c r="Y3157" s="153" ph="1"/>
    </row>
    <row r="3158" spans="25:25" ht="21" x14ac:dyDescent="0.15">
      <c r="Y3158" s="153" ph="1"/>
    </row>
    <row r="3159" spans="25:25" ht="21" x14ac:dyDescent="0.15">
      <c r="Y3159" s="153" ph="1"/>
    </row>
    <row r="3160" spans="25:25" ht="21" x14ac:dyDescent="0.15">
      <c r="Y3160" s="153" ph="1"/>
    </row>
    <row r="3161" spans="25:25" ht="21" x14ac:dyDescent="0.15">
      <c r="Y3161" s="153" ph="1"/>
    </row>
    <row r="3162" spans="25:25" ht="21" x14ac:dyDescent="0.15">
      <c r="Y3162" s="153" ph="1"/>
    </row>
    <row r="3163" spans="25:25" ht="21" x14ac:dyDescent="0.15">
      <c r="Y3163" s="153" ph="1"/>
    </row>
    <row r="3164" spans="25:25" ht="21" x14ac:dyDescent="0.15">
      <c r="Y3164" s="153" ph="1"/>
    </row>
    <row r="3165" spans="25:25" ht="21" x14ac:dyDescent="0.15">
      <c r="Y3165" s="153" ph="1"/>
    </row>
    <row r="3166" spans="25:25" ht="21" x14ac:dyDescent="0.15">
      <c r="Y3166" s="153" ph="1"/>
    </row>
    <row r="3167" spans="25:25" ht="21" x14ac:dyDescent="0.15">
      <c r="Y3167" s="153" ph="1"/>
    </row>
    <row r="3168" spans="25:25" ht="21" x14ac:dyDescent="0.15">
      <c r="Y3168" s="153" ph="1"/>
    </row>
    <row r="3169" spans="25:25" ht="21" x14ac:dyDescent="0.15">
      <c r="Y3169" s="153" ph="1"/>
    </row>
    <row r="3170" spans="25:25" ht="21" x14ac:dyDescent="0.15">
      <c r="Y3170" s="153" ph="1"/>
    </row>
    <row r="3171" spans="25:25" ht="21" x14ac:dyDescent="0.15">
      <c r="Y3171" s="153" ph="1"/>
    </row>
    <row r="3172" spans="25:25" ht="21" x14ac:dyDescent="0.15">
      <c r="Y3172" s="153" ph="1"/>
    </row>
    <row r="3173" spans="25:25" ht="21" x14ac:dyDescent="0.15">
      <c r="Y3173" s="153" ph="1"/>
    </row>
    <row r="3174" spans="25:25" ht="21" x14ac:dyDescent="0.15">
      <c r="Y3174" s="153" ph="1"/>
    </row>
    <row r="3175" spans="25:25" ht="21" x14ac:dyDescent="0.15">
      <c r="Y3175" s="153" ph="1"/>
    </row>
    <row r="3176" spans="25:25" ht="21" x14ac:dyDescent="0.15">
      <c r="Y3176" s="153" ph="1"/>
    </row>
    <row r="3177" spans="25:25" ht="21" x14ac:dyDescent="0.15">
      <c r="Y3177" s="153" ph="1"/>
    </row>
    <row r="3178" spans="25:25" ht="21" x14ac:dyDescent="0.15">
      <c r="Y3178" s="153" ph="1"/>
    </row>
    <row r="3179" spans="25:25" ht="21" x14ac:dyDescent="0.15">
      <c r="Y3179" s="153" ph="1"/>
    </row>
    <row r="3180" spans="25:25" ht="21" x14ac:dyDescent="0.15">
      <c r="Y3180" s="153" ph="1"/>
    </row>
    <row r="3181" spans="25:25" ht="21" x14ac:dyDescent="0.15">
      <c r="Y3181" s="153" ph="1"/>
    </row>
    <row r="3182" spans="25:25" ht="21" x14ac:dyDescent="0.15">
      <c r="Y3182" s="153" ph="1"/>
    </row>
    <row r="3183" spans="25:25" ht="21" x14ac:dyDescent="0.15">
      <c r="Y3183" s="153" ph="1"/>
    </row>
    <row r="3184" spans="25:25" ht="21" x14ac:dyDescent="0.15">
      <c r="Y3184" s="153" ph="1"/>
    </row>
    <row r="3185" spans="25:25" ht="21" x14ac:dyDescent="0.15">
      <c r="Y3185" s="153" ph="1"/>
    </row>
    <row r="3186" spans="25:25" ht="21" x14ac:dyDescent="0.15">
      <c r="Y3186" s="153" ph="1"/>
    </row>
    <row r="3187" spans="25:25" ht="21" x14ac:dyDescent="0.15">
      <c r="Y3187" s="153" ph="1"/>
    </row>
    <row r="3188" spans="25:25" ht="21" x14ac:dyDescent="0.15">
      <c r="Y3188" s="153" ph="1"/>
    </row>
    <row r="3189" spans="25:25" ht="21" x14ac:dyDescent="0.15">
      <c r="Y3189" s="153" ph="1"/>
    </row>
    <row r="3190" spans="25:25" ht="21" x14ac:dyDescent="0.15">
      <c r="Y3190" s="153" ph="1"/>
    </row>
    <row r="3191" spans="25:25" ht="21" x14ac:dyDescent="0.15">
      <c r="Y3191" s="153" ph="1"/>
    </row>
    <row r="3192" spans="25:25" ht="21" x14ac:dyDescent="0.15">
      <c r="Y3192" s="153" ph="1"/>
    </row>
    <row r="3193" spans="25:25" ht="21" x14ac:dyDescent="0.15">
      <c r="Y3193" s="153" ph="1"/>
    </row>
    <row r="3194" spans="25:25" ht="21" x14ac:dyDescent="0.15">
      <c r="Y3194" s="153" ph="1"/>
    </row>
    <row r="3195" spans="25:25" ht="21" x14ac:dyDescent="0.15">
      <c r="Y3195" s="153" ph="1"/>
    </row>
    <row r="3196" spans="25:25" ht="21" x14ac:dyDescent="0.15">
      <c r="Y3196" s="153" ph="1"/>
    </row>
    <row r="3197" spans="25:25" ht="21" x14ac:dyDescent="0.15">
      <c r="Y3197" s="153" ph="1"/>
    </row>
    <row r="3198" spans="25:25" ht="21" x14ac:dyDescent="0.15">
      <c r="Y3198" s="153" ph="1"/>
    </row>
    <row r="3199" spans="25:25" ht="21" x14ac:dyDescent="0.15">
      <c r="Y3199" s="153" ph="1"/>
    </row>
    <row r="3200" spans="25:25" ht="21" x14ac:dyDescent="0.15">
      <c r="Y3200" s="153" ph="1"/>
    </row>
    <row r="3201" spans="25:25" ht="21" x14ac:dyDescent="0.15">
      <c r="Y3201" s="153" ph="1"/>
    </row>
    <row r="3202" spans="25:25" ht="21" x14ac:dyDescent="0.15">
      <c r="Y3202" s="153" ph="1"/>
    </row>
    <row r="3203" spans="25:25" ht="21" x14ac:dyDescent="0.15">
      <c r="Y3203" s="153" ph="1"/>
    </row>
    <row r="3204" spans="25:25" ht="21" x14ac:dyDescent="0.15">
      <c r="Y3204" s="153" ph="1"/>
    </row>
    <row r="3205" spans="25:25" ht="21" x14ac:dyDescent="0.15">
      <c r="Y3205" s="153" ph="1"/>
    </row>
    <row r="3206" spans="25:25" ht="21" x14ac:dyDescent="0.15">
      <c r="Y3206" s="153" ph="1"/>
    </row>
    <row r="3207" spans="25:25" ht="21" x14ac:dyDescent="0.15">
      <c r="Y3207" s="153" ph="1"/>
    </row>
    <row r="3208" spans="25:25" ht="21" x14ac:dyDescent="0.15">
      <c r="Y3208" s="153" ph="1"/>
    </row>
    <row r="3209" spans="25:25" ht="21" x14ac:dyDescent="0.15">
      <c r="Y3209" s="153" ph="1"/>
    </row>
    <row r="3210" spans="25:25" ht="21" x14ac:dyDescent="0.15">
      <c r="Y3210" s="153" ph="1"/>
    </row>
    <row r="3211" spans="25:25" ht="21" x14ac:dyDescent="0.15">
      <c r="Y3211" s="153" ph="1"/>
    </row>
    <row r="3212" spans="25:25" ht="21" x14ac:dyDescent="0.15">
      <c r="Y3212" s="153" ph="1"/>
    </row>
    <row r="3213" spans="25:25" ht="21" x14ac:dyDescent="0.15">
      <c r="Y3213" s="153" ph="1"/>
    </row>
    <row r="3214" spans="25:25" ht="21" x14ac:dyDescent="0.15">
      <c r="Y3214" s="153" ph="1"/>
    </row>
    <row r="3215" spans="25:25" ht="21" x14ac:dyDescent="0.15">
      <c r="Y3215" s="153" ph="1"/>
    </row>
    <row r="3216" spans="25:25" ht="21" x14ac:dyDescent="0.15">
      <c r="Y3216" s="153" ph="1"/>
    </row>
    <row r="3217" spans="25:25" ht="21" x14ac:dyDescent="0.15">
      <c r="Y3217" s="153" ph="1"/>
    </row>
    <row r="3218" spans="25:25" ht="21" x14ac:dyDescent="0.15">
      <c r="Y3218" s="153" ph="1"/>
    </row>
    <row r="3219" spans="25:25" ht="21" x14ac:dyDescent="0.15">
      <c r="Y3219" s="153" ph="1"/>
    </row>
    <row r="3220" spans="25:25" ht="21" x14ac:dyDescent="0.15">
      <c r="Y3220" s="153" ph="1"/>
    </row>
    <row r="3221" spans="25:25" ht="21" x14ac:dyDescent="0.15">
      <c r="Y3221" s="153" ph="1"/>
    </row>
    <row r="3222" spans="25:25" ht="21" x14ac:dyDescent="0.15">
      <c r="Y3222" s="153" ph="1"/>
    </row>
    <row r="3223" spans="25:25" ht="21" x14ac:dyDescent="0.15">
      <c r="Y3223" s="153" ph="1"/>
    </row>
    <row r="3224" spans="25:25" ht="21" x14ac:dyDescent="0.15">
      <c r="Y3224" s="153" ph="1"/>
    </row>
    <row r="3225" spans="25:25" ht="21" x14ac:dyDescent="0.15">
      <c r="Y3225" s="153" ph="1"/>
    </row>
    <row r="3226" spans="25:25" ht="21" x14ac:dyDescent="0.15">
      <c r="Y3226" s="153" ph="1"/>
    </row>
    <row r="3227" spans="25:25" ht="21" x14ac:dyDescent="0.15">
      <c r="Y3227" s="153" ph="1"/>
    </row>
    <row r="3228" spans="25:25" ht="21" x14ac:dyDescent="0.15">
      <c r="Y3228" s="153" ph="1"/>
    </row>
    <row r="3229" spans="25:25" ht="21" x14ac:dyDescent="0.15">
      <c r="Y3229" s="153" ph="1"/>
    </row>
    <row r="3230" spans="25:25" ht="21" x14ac:dyDescent="0.15">
      <c r="Y3230" s="153" ph="1"/>
    </row>
    <row r="3231" spans="25:25" ht="21" x14ac:dyDescent="0.15">
      <c r="Y3231" s="153" ph="1"/>
    </row>
    <row r="3232" spans="25:25" ht="21" x14ac:dyDescent="0.15">
      <c r="Y3232" s="153" ph="1"/>
    </row>
    <row r="3233" spans="25:25" ht="21" x14ac:dyDescent="0.15">
      <c r="Y3233" s="153" ph="1"/>
    </row>
    <row r="3234" spans="25:25" ht="21" x14ac:dyDescent="0.15">
      <c r="Y3234" s="153" ph="1"/>
    </row>
    <row r="3235" spans="25:25" ht="21" x14ac:dyDescent="0.15">
      <c r="Y3235" s="153" ph="1"/>
    </row>
    <row r="3236" spans="25:25" ht="21" x14ac:dyDescent="0.15">
      <c r="Y3236" s="153" ph="1"/>
    </row>
    <row r="3237" spans="25:25" ht="21" x14ac:dyDescent="0.15">
      <c r="Y3237" s="153" ph="1"/>
    </row>
    <row r="3238" spans="25:25" ht="21" x14ac:dyDescent="0.15">
      <c r="Y3238" s="153" ph="1"/>
    </row>
    <row r="3239" spans="25:25" ht="21" x14ac:dyDescent="0.15">
      <c r="Y3239" s="153" ph="1"/>
    </row>
    <row r="3240" spans="25:25" ht="21" x14ac:dyDescent="0.15">
      <c r="Y3240" s="153" ph="1"/>
    </row>
    <row r="3241" spans="25:25" ht="21" x14ac:dyDescent="0.15">
      <c r="Y3241" s="153" ph="1"/>
    </row>
    <row r="3242" spans="25:25" ht="21" x14ac:dyDescent="0.15">
      <c r="Y3242" s="153" ph="1"/>
    </row>
    <row r="3243" spans="25:25" ht="21" x14ac:dyDescent="0.15">
      <c r="Y3243" s="153" ph="1"/>
    </row>
    <row r="3244" spans="25:25" ht="21" x14ac:dyDescent="0.15">
      <c r="Y3244" s="153" ph="1"/>
    </row>
    <row r="3245" spans="25:25" ht="21" x14ac:dyDescent="0.15">
      <c r="Y3245" s="153" ph="1"/>
    </row>
    <row r="3246" spans="25:25" ht="21" x14ac:dyDescent="0.15">
      <c r="Y3246" s="153" ph="1"/>
    </row>
    <row r="3247" spans="25:25" ht="21" x14ac:dyDescent="0.15">
      <c r="Y3247" s="153" ph="1"/>
    </row>
    <row r="3248" spans="25:25" ht="21" x14ac:dyDescent="0.15">
      <c r="Y3248" s="153" ph="1"/>
    </row>
    <row r="3249" spans="25:25" ht="21" x14ac:dyDescent="0.15">
      <c r="Y3249" s="153" ph="1"/>
    </row>
    <row r="3250" spans="25:25" ht="21" x14ac:dyDescent="0.15">
      <c r="Y3250" s="153" ph="1"/>
    </row>
    <row r="3251" spans="25:25" ht="21" x14ac:dyDescent="0.15">
      <c r="Y3251" s="153" ph="1"/>
    </row>
    <row r="3252" spans="25:25" ht="21" x14ac:dyDescent="0.15">
      <c r="Y3252" s="153" ph="1"/>
    </row>
    <row r="3253" spans="25:25" ht="21" x14ac:dyDescent="0.15">
      <c r="Y3253" s="153" ph="1"/>
    </row>
    <row r="3254" spans="25:25" ht="21" x14ac:dyDescent="0.15">
      <c r="Y3254" s="153" ph="1"/>
    </row>
    <row r="3255" spans="25:25" ht="21" x14ac:dyDescent="0.15">
      <c r="Y3255" s="153" ph="1"/>
    </row>
    <row r="3256" spans="25:25" ht="21" x14ac:dyDescent="0.15">
      <c r="Y3256" s="153" ph="1"/>
    </row>
    <row r="3257" spans="25:25" ht="21" x14ac:dyDescent="0.15">
      <c r="Y3257" s="153" ph="1"/>
    </row>
    <row r="3258" spans="25:25" ht="21" x14ac:dyDescent="0.15">
      <c r="Y3258" s="153" ph="1"/>
    </row>
    <row r="3259" spans="25:25" ht="21" x14ac:dyDescent="0.15">
      <c r="Y3259" s="153" ph="1"/>
    </row>
    <row r="3260" spans="25:25" ht="21" x14ac:dyDescent="0.15">
      <c r="Y3260" s="153" ph="1"/>
    </row>
    <row r="3261" spans="25:25" ht="21" x14ac:dyDescent="0.15">
      <c r="Y3261" s="153" ph="1"/>
    </row>
    <row r="3262" spans="25:25" ht="21" x14ac:dyDescent="0.15">
      <c r="Y3262" s="153" ph="1"/>
    </row>
    <row r="3263" spans="25:25" ht="21" x14ac:dyDescent="0.15">
      <c r="Y3263" s="153" ph="1"/>
    </row>
    <row r="3264" spans="25:25" ht="21" x14ac:dyDescent="0.15">
      <c r="Y3264" s="153" ph="1"/>
    </row>
    <row r="3265" spans="25:25" ht="21" x14ac:dyDescent="0.15">
      <c r="Y3265" s="153" ph="1"/>
    </row>
    <row r="3266" spans="25:25" ht="21" x14ac:dyDescent="0.15">
      <c r="Y3266" s="153" ph="1"/>
    </row>
    <row r="3267" spans="25:25" ht="21" x14ac:dyDescent="0.15">
      <c r="Y3267" s="153" ph="1"/>
    </row>
    <row r="3268" spans="25:25" ht="21" x14ac:dyDescent="0.15">
      <c r="Y3268" s="153" ph="1"/>
    </row>
    <row r="3269" spans="25:25" ht="21" x14ac:dyDescent="0.15">
      <c r="Y3269" s="153" ph="1"/>
    </row>
    <row r="3270" spans="25:25" ht="21" x14ac:dyDescent="0.15">
      <c r="Y3270" s="153" ph="1"/>
    </row>
    <row r="3271" spans="25:25" ht="21" x14ac:dyDescent="0.15">
      <c r="Y3271" s="153" ph="1"/>
    </row>
    <row r="3272" spans="25:25" ht="21" x14ac:dyDescent="0.15">
      <c r="Y3272" s="153" ph="1"/>
    </row>
    <row r="3273" spans="25:25" ht="21" x14ac:dyDescent="0.15">
      <c r="Y3273" s="153" ph="1"/>
    </row>
    <row r="3274" spans="25:25" ht="21" x14ac:dyDescent="0.15">
      <c r="Y3274" s="153" ph="1"/>
    </row>
    <row r="3275" spans="25:25" ht="21" x14ac:dyDescent="0.15">
      <c r="Y3275" s="153" ph="1"/>
    </row>
    <row r="3276" spans="25:25" ht="21" x14ac:dyDescent="0.15">
      <c r="Y3276" s="153" ph="1"/>
    </row>
    <row r="3277" spans="25:25" ht="21" x14ac:dyDescent="0.15">
      <c r="Y3277" s="153" ph="1"/>
    </row>
    <row r="3278" spans="25:25" ht="21" x14ac:dyDescent="0.15">
      <c r="Y3278" s="153" ph="1"/>
    </row>
    <row r="3279" spans="25:25" ht="21" x14ac:dyDescent="0.15">
      <c r="Y3279" s="153" ph="1"/>
    </row>
    <row r="3280" spans="25:25" ht="21" x14ac:dyDescent="0.15">
      <c r="Y3280" s="153" ph="1"/>
    </row>
    <row r="3281" spans="25:25" ht="21" x14ac:dyDescent="0.15">
      <c r="Y3281" s="153" ph="1"/>
    </row>
    <row r="3282" spans="25:25" ht="21" x14ac:dyDescent="0.15">
      <c r="Y3282" s="153" ph="1"/>
    </row>
    <row r="3283" spans="25:25" ht="21" x14ac:dyDescent="0.15">
      <c r="Y3283" s="153" ph="1"/>
    </row>
    <row r="3284" spans="25:25" ht="21" x14ac:dyDescent="0.15">
      <c r="Y3284" s="153" ph="1"/>
    </row>
    <row r="3285" spans="25:25" ht="21" x14ac:dyDescent="0.15">
      <c r="Y3285" s="153" ph="1"/>
    </row>
    <row r="3286" spans="25:25" ht="21" x14ac:dyDescent="0.15">
      <c r="Y3286" s="153" ph="1"/>
    </row>
    <row r="3287" spans="25:25" ht="21" x14ac:dyDescent="0.15">
      <c r="Y3287" s="153" ph="1"/>
    </row>
    <row r="3288" spans="25:25" ht="21" x14ac:dyDescent="0.15">
      <c r="Y3288" s="153" ph="1"/>
    </row>
    <row r="3289" spans="25:25" ht="21" x14ac:dyDescent="0.15">
      <c r="Y3289" s="153" ph="1"/>
    </row>
    <row r="3290" spans="25:25" ht="21" x14ac:dyDescent="0.15">
      <c r="Y3290" s="153" ph="1"/>
    </row>
    <row r="3291" spans="25:25" ht="21" x14ac:dyDescent="0.15">
      <c r="Y3291" s="153" ph="1"/>
    </row>
    <row r="3292" spans="25:25" ht="21" x14ac:dyDescent="0.15">
      <c r="Y3292" s="153" ph="1"/>
    </row>
    <row r="3293" spans="25:25" ht="21" x14ac:dyDescent="0.15">
      <c r="Y3293" s="153" ph="1"/>
    </row>
    <row r="3294" spans="25:25" ht="21" x14ac:dyDescent="0.15">
      <c r="Y3294" s="153" ph="1"/>
    </row>
    <row r="3295" spans="25:25" ht="21" x14ac:dyDescent="0.15">
      <c r="Y3295" s="153" ph="1"/>
    </row>
    <row r="3296" spans="25:25" ht="21" x14ac:dyDescent="0.15">
      <c r="Y3296" s="153" ph="1"/>
    </row>
    <row r="3297" spans="25:25" ht="21" x14ac:dyDescent="0.15">
      <c r="Y3297" s="153" ph="1"/>
    </row>
    <row r="3298" spans="25:25" ht="21" x14ac:dyDescent="0.15">
      <c r="Y3298" s="153" ph="1"/>
    </row>
    <row r="3299" spans="25:25" ht="21" x14ac:dyDescent="0.15">
      <c r="Y3299" s="153" ph="1"/>
    </row>
    <row r="3300" spans="25:25" ht="21" x14ac:dyDescent="0.15">
      <c r="Y3300" s="153" ph="1"/>
    </row>
    <row r="3301" spans="25:25" ht="21" x14ac:dyDescent="0.15">
      <c r="Y3301" s="153" ph="1"/>
    </row>
    <row r="3302" spans="25:25" ht="21" x14ac:dyDescent="0.15">
      <c r="Y3302" s="153" ph="1"/>
    </row>
    <row r="3303" spans="25:25" ht="21" x14ac:dyDescent="0.15">
      <c r="Y3303" s="153" ph="1"/>
    </row>
    <row r="3304" spans="25:25" ht="21" x14ac:dyDescent="0.15">
      <c r="Y3304" s="153" ph="1"/>
    </row>
    <row r="3305" spans="25:25" ht="21" x14ac:dyDescent="0.15">
      <c r="Y3305" s="153" ph="1"/>
    </row>
    <row r="3306" spans="25:25" ht="21" x14ac:dyDescent="0.15">
      <c r="Y3306" s="153" ph="1"/>
    </row>
    <row r="3307" spans="25:25" ht="21" x14ac:dyDescent="0.15">
      <c r="Y3307" s="153" ph="1"/>
    </row>
    <row r="3308" spans="25:25" ht="21" x14ac:dyDescent="0.15">
      <c r="Y3308" s="153" ph="1"/>
    </row>
    <row r="3309" spans="25:25" ht="21" x14ac:dyDescent="0.15">
      <c r="Y3309" s="153" ph="1"/>
    </row>
    <row r="3310" spans="25:25" ht="21" x14ac:dyDescent="0.15">
      <c r="Y3310" s="153" ph="1"/>
    </row>
    <row r="3311" spans="25:25" ht="21" x14ac:dyDescent="0.15">
      <c r="Y3311" s="153" ph="1"/>
    </row>
    <row r="3312" spans="25:25" ht="21" x14ac:dyDescent="0.15">
      <c r="Y3312" s="153" ph="1"/>
    </row>
    <row r="3313" spans="25:25" ht="21" x14ac:dyDescent="0.15">
      <c r="Y3313" s="153" ph="1"/>
    </row>
    <row r="3314" spans="25:25" ht="21" x14ac:dyDescent="0.15">
      <c r="Y3314" s="153" ph="1"/>
    </row>
    <row r="3315" spans="25:25" ht="21" x14ac:dyDescent="0.15">
      <c r="Y3315" s="153" ph="1"/>
    </row>
    <row r="3316" spans="25:25" ht="21" x14ac:dyDescent="0.15">
      <c r="Y3316" s="153" ph="1"/>
    </row>
    <row r="3317" spans="25:25" ht="21" x14ac:dyDescent="0.15">
      <c r="Y3317" s="153" ph="1"/>
    </row>
    <row r="3318" spans="25:25" ht="21" x14ac:dyDescent="0.15">
      <c r="Y3318" s="153" ph="1"/>
    </row>
    <row r="3319" spans="25:25" ht="21" x14ac:dyDescent="0.15">
      <c r="Y3319" s="153" ph="1"/>
    </row>
    <row r="3320" spans="25:25" ht="21" x14ac:dyDescent="0.15">
      <c r="Y3320" s="153" ph="1"/>
    </row>
    <row r="3321" spans="25:25" ht="21" x14ac:dyDescent="0.15">
      <c r="Y3321" s="153" ph="1"/>
    </row>
    <row r="3322" spans="25:25" ht="21" x14ac:dyDescent="0.15">
      <c r="Y3322" s="153" ph="1"/>
    </row>
    <row r="3323" spans="25:25" ht="21" x14ac:dyDescent="0.15">
      <c r="Y3323" s="153" ph="1"/>
    </row>
    <row r="3324" spans="25:25" ht="21" x14ac:dyDescent="0.15">
      <c r="Y3324" s="153" ph="1"/>
    </row>
    <row r="3325" spans="25:25" ht="21" x14ac:dyDescent="0.15">
      <c r="Y3325" s="153" ph="1"/>
    </row>
    <row r="3326" spans="25:25" ht="21" x14ac:dyDescent="0.15">
      <c r="Y3326" s="153" ph="1"/>
    </row>
    <row r="3327" spans="25:25" ht="21" x14ac:dyDescent="0.15">
      <c r="Y3327" s="153" ph="1"/>
    </row>
    <row r="3328" spans="25:25" ht="21" x14ac:dyDescent="0.15">
      <c r="Y3328" s="153" ph="1"/>
    </row>
    <row r="3329" spans="25:25" ht="21" x14ac:dyDescent="0.15">
      <c r="Y3329" s="153" ph="1"/>
    </row>
    <row r="3330" spans="25:25" ht="21" x14ac:dyDescent="0.15">
      <c r="Y3330" s="153" ph="1"/>
    </row>
    <row r="3331" spans="25:25" ht="21" x14ac:dyDescent="0.15">
      <c r="Y3331" s="153" ph="1"/>
    </row>
    <row r="3332" spans="25:25" ht="21" x14ac:dyDescent="0.15">
      <c r="Y3332" s="153" ph="1"/>
    </row>
    <row r="3333" spans="25:25" ht="21" x14ac:dyDescent="0.15">
      <c r="Y3333" s="153" ph="1"/>
    </row>
    <row r="3334" spans="25:25" ht="21" x14ac:dyDescent="0.15">
      <c r="Y3334" s="153" ph="1"/>
    </row>
    <row r="3335" spans="25:25" ht="21" x14ac:dyDescent="0.15">
      <c r="Y3335" s="153" ph="1"/>
    </row>
    <row r="3336" spans="25:25" ht="21" x14ac:dyDescent="0.15">
      <c r="Y3336" s="153" ph="1"/>
    </row>
    <row r="3337" spans="25:25" ht="21" x14ac:dyDescent="0.15">
      <c r="Y3337" s="153" ph="1"/>
    </row>
    <row r="3338" spans="25:25" ht="21" x14ac:dyDescent="0.15">
      <c r="Y3338" s="153" ph="1"/>
    </row>
    <row r="3339" spans="25:25" ht="21" x14ac:dyDescent="0.15">
      <c r="Y3339" s="153" ph="1"/>
    </row>
    <row r="3340" spans="25:25" ht="21" x14ac:dyDescent="0.15">
      <c r="Y3340" s="153" ph="1"/>
    </row>
    <row r="3341" spans="25:25" ht="21" x14ac:dyDescent="0.15">
      <c r="Y3341" s="153" ph="1"/>
    </row>
    <row r="3342" spans="25:25" ht="21" x14ac:dyDescent="0.15">
      <c r="Y3342" s="153" ph="1"/>
    </row>
    <row r="3343" spans="25:25" ht="21" x14ac:dyDescent="0.15">
      <c r="Y3343" s="153" ph="1"/>
    </row>
    <row r="3344" spans="25:25" ht="21" x14ac:dyDescent="0.15">
      <c r="Y3344" s="153" ph="1"/>
    </row>
    <row r="3345" spans="25:25" ht="21" x14ac:dyDescent="0.15">
      <c r="Y3345" s="153" ph="1"/>
    </row>
    <row r="3346" spans="25:25" ht="21" x14ac:dyDescent="0.15">
      <c r="Y3346" s="153" ph="1"/>
    </row>
    <row r="3347" spans="25:25" ht="21" x14ac:dyDescent="0.15">
      <c r="Y3347" s="153" ph="1"/>
    </row>
    <row r="3348" spans="25:25" ht="21" x14ac:dyDescent="0.15">
      <c r="Y3348" s="153" ph="1"/>
    </row>
    <row r="3349" spans="25:25" ht="21" x14ac:dyDescent="0.15">
      <c r="Y3349" s="153" ph="1"/>
    </row>
    <row r="3350" spans="25:25" ht="21" x14ac:dyDescent="0.15">
      <c r="Y3350" s="153" ph="1"/>
    </row>
    <row r="3351" spans="25:25" ht="21" x14ac:dyDescent="0.15">
      <c r="Y3351" s="153" ph="1"/>
    </row>
    <row r="3352" spans="25:25" ht="21" x14ac:dyDescent="0.15">
      <c r="Y3352" s="153" ph="1"/>
    </row>
    <row r="3353" spans="25:25" ht="21" x14ac:dyDescent="0.15">
      <c r="Y3353" s="153" ph="1"/>
    </row>
    <row r="3354" spans="25:25" ht="21" x14ac:dyDescent="0.15">
      <c r="Y3354" s="153" ph="1"/>
    </row>
    <row r="3355" spans="25:25" ht="21" x14ac:dyDescent="0.15">
      <c r="Y3355" s="153" ph="1"/>
    </row>
    <row r="3356" spans="25:25" ht="21" x14ac:dyDescent="0.15">
      <c r="Y3356" s="153" ph="1"/>
    </row>
    <row r="3357" spans="25:25" ht="21" x14ac:dyDescent="0.15">
      <c r="Y3357" s="153" ph="1"/>
    </row>
    <row r="3358" spans="25:25" ht="21" x14ac:dyDescent="0.15">
      <c r="Y3358" s="153" ph="1"/>
    </row>
    <row r="3359" spans="25:25" ht="21" x14ac:dyDescent="0.15">
      <c r="Y3359" s="153" ph="1"/>
    </row>
    <row r="3360" spans="25:25" ht="21" x14ac:dyDescent="0.15">
      <c r="Y3360" s="153" ph="1"/>
    </row>
    <row r="3361" spans="25:25" ht="21" x14ac:dyDescent="0.15">
      <c r="Y3361" s="153" ph="1"/>
    </row>
    <row r="3362" spans="25:25" ht="21" x14ac:dyDescent="0.15">
      <c r="Y3362" s="153" ph="1"/>
    </row>
    <row r="3363" spans="25:25" ht="21" x14ac:dyDescent="0.15">
      <c r="Y3363" s="153" ph="1"/>
    </row>
    <row r="3364" spans="25:25" ht="21" x14ac:dyDescent="0.15">
      <c r="Y3364" s="153" ph="1"/>
    </row>
    <row r="3365" spans="25:25" ht="21" x14ac:dyDescent="0.15">
      <c r="Y3365" s="153" ph="1"/>
    </row>
    <row r="3366" spans="25:25" ht="21" x14ac:dyDescent="0.15">
      <c r="Y3366" s="153" ph="1"/>
    </row>
    <row r="3367" spans="25:25" ht="21" x14ac:dyDescent="0.15">
      <c r="Y3367" s="153" ph="1"/>
    </row>
    <row r="3368" spans="25:25" ht="21" x14ac:dyDescent="0.15">
      <c r="Y3368" s="153" ph="1"/>
    </row>
    <row r="3369" spans="25:25" ht="21" x14ac:dyDescent="0.15">
      <c r="Y3369" s="153" ph="1"/>
    </row>
    <row r="3370" spans="25:25" ht="21" x14ac:dyDescent="0.15">
      <c r="Y3370" s="153" ph="1"/>
    </row>
    <row r="3371" spans="25:25" ht="21" x14ac:dyDescent="0.15">
      <c r="Y3371" s="153" ph="1"/>
    </row>
    <row r="3372" spans="25:25" ht="21" x14ac:dyDescent="0.15">
      <c r="Y3372" s="153" ph="1"/>
    </row>
    <row r="3373" spans="25:25" ht="21" x14ac:dyDescent="0.15">
      <c r="Y3373" s="153" ph="1"/>
    </row>
    <row r="3374" spans="25:25" ht="21" x14ac:dyDescent="0.15">
      <c r="Y3374" s="153" ph="1"/>
    </row>
    <row r="3375" spans="25:25" ht="21" x14ac:dyDescent="0.15">
      <c r="Y3375" s="153" ph="1"/>
    </row>
    <row r="3376" spans="25:25" ht="21" x14ac:dyDescent="0.15">
      <c r="Y3376" s="153" ph="1"/>
    </row>
    <row r="3377" spans="25:25" ht="21" x14ac:dyDescent="0.15">
      <c r="Y3377" s="153" ph="1"/>
    </row>
    <row r="3378" spans="25:25" ht="21" x14ac:dyDescent="0.15">
      <c r="Y3378" s="153" ph="1"/>
    </row>
    <row r="3379" spans="25:25" ht="21" x14ac:dyDescent="0.15">
      <c r="Y3379" s="153" ph="1"/>
    </row>
    <row r="3380" spans="25:25" ht="21" x14ac:dyDescent="0.15">
      <c r="Y3380" s="153" ph="1"/>
    </row>
    <row r="3381" spans="25:25" ht="21" x14ac:dyDescent="0.15">
      <c r="Y3381" s="153" ph="1"/>
    </row>
    <row r="3382" spans="25:25" ht="21" x14ac:dyDescent="0.15">
      <c r="Y3382" s="153" ph="1"/>
    </row>
    <row r="3383" spans="25:25" ht="21" x14ac:dyDescent="0.15">
      <c r="Y3383" s="153" ph="1"/>
    </row>
    <row r="3384" spans="25:25" ht="21" x14ac:dyDescent="0.15">
      <c r="Y3384" s="153" ph="1"/>
    </row>
    <row r="3385" spans="25:25" ht="21" x14ac:dyDescent="0.15">
      <c r="Y3385" s="153" ph="1"/>
    </row>
    <row r="3386" spans="25:25" ht="21" x14ac:dyDescent="0.15">
      <c r="Y3386" s="153" ph="1"/>
    </row>
    <row r="3387" spans="25:25" ht="21" x14ac:dyDescent="0.15">
      <c r="Y3387" s="153" ph="1"/>
    </row>
    <row r="3388" spans="25:25" ht="21" x14ac:dyDescent="0.15">
      <c r="Y3388" s="153" ph="1"/>
    </row>
    <row r="3389" spans="25:25" ht="21" x14ac:dyDescent="0.15">
      <c r="Y3389" s="153" ph="1"/>
    </row>
    <row r="3390" spans="25:25" ht="21" x14ac:dyDescent="0.15">
      <c r="Y3390" s="153" ph="1"/>
    </row>
    <row r="3391" spans="25:25" ht="21" x14ac:dyDescent="0.15">
      <c r="Y3391" s="153" ph="1"/>
    </row>
    <row r="3392" spans="25:25" ht="21" x14ac:dyDescent="0.15">
      <c r="Y3392" s="153" ph="1"/>
    </row>
    <row r="3393" spans="25:25" ht="21" x14ac:dyDescent="0.15">
      <c r="Y3393" s="153" ph="1"/>
    </row>
    <row r="3394" spans="25:25" ht="21" x14ac:dyDescent="0.15">
      <c r="Y3394" s="153" ph="1"/>
    </row>
    <row r="3395" spans="25:25" ht="21" x14ac:dyDescent="0.15">
      <c r="Y3395" s="153" ph="1"/>
    </row>
    <row r="3396" spans="25:25" ht="21" x14ac:dyDescent="0.15">
      <c r="Y3396" s="153" ph="1"/>
    </row>
    <row r="3397" spans="25:25" ht="21" x14ac:dyDescent="0.15">
      <c r="Y3397" s="153" ph="1"/>
    </row>
    <row r="3398" spans="25:25" ht="21" x14ac:dyDescent="0.15">
      <c r="Y3398" s="153" ph="1"/>
    </row>
    <row r="3399" spans="25:25" ht="21" x14ac:dyDescent="0.15">
      <c r="Y3399" s="153" ph="1"/>
    </row>
    <row r="3400" spans="25:25" ht="21" x14ac:dyDescent="0.15">
      <c r="Y3400" s="153" ph="1"/>
    </row>
    <row r="3401" spans="25:25" ht="21" x14ac:dyDescent="0.15">
      <c r="Y3401" s="153" ph="1"/>
    </row>
    <row r="3402" spans="25:25" ht="21" x14ac:dyDescent="0.15">
      <c r="Y3402" s="153" ph="1"/>
    </row>
    <row r="3403" spans="25:25" ht="21" x14ac:dyDescent="0.15">
      <c r="Y3403" s="153" ph="1"/>
    </row>
    <row r="3404" spans="25:25" ht="21" x14ac:dyDescent="0.15">
      <c r="Y3404" s="153" ph="1"/>
    </row>
    <row r="3405" spans="25:25" ht="21" x14ac:dyDescent="0.15">
      <c r="Y3405" s="153" ph="1"/>
    </row>
    <row r="3406" spans="25:25" ht="21" x14ac:dyDescent="0.15">
      <c r="Y3406" s="153" ph="1"/>
    </row>
    <row r="3407" spans="25:25" ht="21" x14ac:dyDescent="0.15">
      <c r="Y3407" s="153" ph="1"/>
    </row>
    <row r="3408" spans="25:25" ht="21" x14ac:dyDescent="0.15">
      <c r="Y3408" s="153" ph="1"/>
    </row>
    <row r="3409" spans="25:25" ht="21" x14ac:dyDescent="0.15">
      <c r="Y3409" s="153" ph="1"/>
    </row>
    <row r="3410" spans="25:25" ht="21" x14ac:dyDescent="0.15">
      <c r="Y3410" s="153" ph="1"/>
    </row>
    <row r="3411" spans="25:25" ht="21" x14ac:dyDescent="0.15">
      <c r="Y3411" s="153" ph="1"/>
    </row>
    <row r="3412" spans="25:25" ht="21" x14ac:dyDescent="0.15">
      <c r="Y3412" s="153" ph="1"/>
    </row>
    <row r="3413" spans="25:25" ht="21" x14ac:dyDescent="0.15">
      <c r="Y3413" s="153" ph="1"/>
    </row>
    <row r="3414" spans="25:25" ht="21" x14ac:dyDescent="0.15">
      <c r="Y3414" s="153" ph="1"/>
    </row>
    <row r="3415" spans="25:25" ht="21" x14ac:dyDescent="0.15">
      <c r="Y3415" s="153" ph="1"/>
    </row>
    <row r="3416" spans="25:25" ht="21" x14ac:dyDescent="0.15">
      <c r="Y3416" s="153" ph="1"/>
    </row>
    <row r="3417" spans="25:25" ht="21" x14ac:dyDescent="0.15">
      <c r="Y3417" s="153" ph="1"/>
    </row>
    <row r="3418" spans="25:25" ht="21" x14ac:dyDescent="0.15">
      <c r="Y3418" s="153" ph="1"/>
    </row>
    <row r="3419" spans="25:25" ht="21" x14ac:dyDescent="0.15">
      <c r="Y3419" s="153" ph="1"/>
    </row>
    <row r="3420" spans="25:25" ht="21" x14ac:dyDescent="0.15">
      <c r="Y3420" s="153" ph="1"/>
    </row>
    <row r="3421" spans="25:25" ht="21" x14ac:dyDescent="0.15">
      <c r="Y3421" s="153" ph="1"/>
    </row>
    <row r="3422" spans="25:25" ht="21" x14ac:dyDescent="0.15">
      <c r="Y3422" s="153" ph="1"/>
    </row>
    <row r="3423" spans="25:25" ht="21" x14ac:dyDescent="0.15">
      <c r="Y3423" s="153" ph="1"/>
    </row>
    <row r="3424" spans="25:25" ht="21" x14ac:dyDescent="0.15">
      <c r="Y3424" s="153" ph="1"/>
    </row>
    <row r="3425" spans="25:25" ht="21" x14ac:dyDescent="0.15">
      <c r="Y3425" s="153" ph="1"/>
    </row>
    <row r="3426" spans="25:25" ht="21" x14ac:dyDescent="0.15">
      <c r="Y3426" s="153" ph="1"/>
    </row>
    <row r="3427" spans="25:25" ht="21" x14ac:dyDescent="0.15">
      <c r="Y3427" s="153" ph="1"/>
    </row>
    <row r="3428" spans="25:25" ht="21" x14ac:dyDescent="0.15">
      <c r="Y3428" s="153" ph="1"/>
    </row>
    <row r="3429" spans="25:25" ht="21" x14ac:dyDescent="0.15">
      <c r="Y3429" s="153" ph="1"/>
    </row>
    <row r="3430" spans="25:25" ht="21" x14ac:dyDescent="0.15">
      <c r="Y3430" s="153" ph="1"/>
    </row>
    <row r="3431" spans="25:25" ht="21" x14ac:dyDescent="0.15">
      <c r="Y3431" s="153" ph="1"/>
    </row>
    <row r="3432" spans="25:25" ht="21" x14ac:dyDescent="0.15">
      <c r="Y3432" s="153" ph="1"/>
    </row>
    <row r="3433" spans="25:25" ht="21" x14ac:dyDescent="0.15">
      <c r="Y3433" s="153" ph="1"/>
    </row>
    <row r="3434" spans="25:25" ht="21" x14ac:dyDescent="0.15">
      <c r="Y3434" s="153" ph="1"/>
    </row>
    <row r="3435" spans="25:25" ht="21" x14ac:dyDescent="0.15">
      <c r="Y3435" s="153" ph="1"/>
    </row>
    <row r="3436" spans="25:25" ht="21" x14ac:dyDescent="0.15">
      <c r="Y3436" s="153" ph="1"/>
    </row>
    <row r="3437" spans="25:25" ht="21" x14ac:dyDescent="0.15">
      <c r="Y3437" s="153" ph="1"/>
    </row>
    <row r="3438" spans="25:25" ht="21" x14ac:dyDescent="0.15">
      <c r="Y3438" s="153" ph="1"/>
    </row>
    <row r="3439" spans="25:25" ht="21" x14ac:dyDescent="0.15">
      <c r="Y3439" s="153" ph="1"/>
    </row>
    <row r="3440" spans="25:25" ht="21" x14ac:dyDescent="0.15">
      <c r="Y3440" s="153" ph="1"/>
    </row>
    <row r="3441" spans="25:25" ht="21" x14ac:dyDescent="0.15">
      <c r="Y3441" s="153" ph="1"/>
    </row>
    <row r="3442" spans="25:25" ht="21" x14ac:dyDescent="0.15">
      <c r="Y3442" s="153" ph="1"/>
    </row>
    <row r="3443" spans="25:25" ht="21" x14ac:dyDescent="0.15">
      <c r="Y3443" s="153" ph="1"/>
    </row>
    <row r="3444" spans="25:25" ht="21" x14ac:dyDescent="0.15">
      <c r="Y3444" s="153" ph="1"/>
    </row>
    <row r="3445" spans="25:25" ht="21" x14ac:dyDescent="0.15">
      <c r="Y3445" s="153" ph="1"/>
    </row>
    <row r="3446" spans="25:25" ht="21" x14ac:dyDescent="0.15">
      <c r="Y3446" s="153" ph="1"/>
    </row>
    <row r="3447" spans="25:25" ht="21" x14ac:dyDescent="0.15">
      <c r="Y3447" s="153" ph="1"/>
    </row>
    <row r="3448" spans="25:25" ht="21" x14ac:dyDescent="0.15">
      <c r="Y3448" s="153" ph="1"/>
    </row>
    <row r="3449" spans="25:25" ht="21" x14ac:dyDescent="0.15">
      <c r="Y3449" s="153" ph="1"/>
    </row>
    <row r="3450" spans="25:25" ht="21" x14ac:dyDescent="0.15">
      <c r="Y3450" s="153" ph="1"/>
    </row>
    <row r="3451" spans="25:25" ht="21" x14ac:dyDescent="0.15">
      <c r="Y3451" s="153" ph="1"/>
    </row>
    <row r="3452" spans="25:25" ht="21" x14ac:dyDescent="0.15">
      <c r="Y3452" s="153" ph="1"/>
    </row>
    <row r="3453" spans="25:25" ht="21" x14ac:dyDescent="0.15">
      <c r="Y3453" s="153" ph="1"/>
    </row>
    <row r="3454" spans="25:25" ht="21" x14ac:dyDescent="0.15">
      <c r="Y3454" s="153" ph="1"/>
    </row>
    <row r="3455" spans="25:25" ht="21" x14ac:dyDescent="0.15">
      <c r="Y3455" s="153" ph="1"/>
    </row>
    <row r="3456" spans="25:25" ht="21" x14ac:dyDescent="0.15">
      <c r="Y3456" s="153" ph="1"/>
    </row>
    <row r="3457" spans="25:25" ht="21" x14ac:dyDescent="0.15">
      <c r="Y3457" s="153" ph="1"/>
    </row>
    <row r="3458" spans="25:25" ht="21" x14ac:dyDescent="0.15">
      <c r="Y3458" s="153" ph="1"/>
    </row>
    <row r="3459" spans="25:25" ht="21" x14ac:dyDescent="0.15">
      <c r="Y3459" s="153" ph="1"/>
    </row>
    <row r="3460" spans="25:25" ht="21" x14ac:dyDescent="0.15">
      <c r="Y3460" s="153" ph="1"/>
    </row>
    <row r="3461" spans="25:25" ht="21" x14ac:dyDescent="0.15">
      <c r="Y3461" s="153" ph="1"/>
    </row>
    <row r="3462" spans="25:25" ht="21" x14ac:dyDescent="0.15">
      <c r="Y3462" s="153" ph="1"/>
    </row>
    <row r="3463" spans="25:25" ht="21" x14ac:dyDescent="0.15">
      <c r="Y3463" s="153" ph="1"/>
    </row>
    <row r="3464" spans="25:25" ht="21" x14ac:dyDescent="0.15">
      <c r="Y3464" s="153" ph="1"/>
    </row>
    <row r="3465" spans="25:25" ht="21" x14ac:dyDescent="0.15">
      <c r="Y3465" s="153" ph="1"/>
    </row>
    <row r="3466" spans="25:25" ht="21" x14ac:dyDescent="0.15">
      <c r="Y3466" s="153" ph="1"/>
    </row>
    <row r="3467" spans="25:25" ht="21" x14ac:dyDescent="0.15">
      <c r="Y3467" s="153" ph="1"/>
    </row>
    <row r="3468" spans="25:25" ht="21" x14ac:dyDescent="0.15">
      <c r="Y3468" s="153" ph="1"/>
    </row>
    <row r="3469" spans="25:25" ht="21" x14ac:dyDescent="0.15">
      <c r="Y3469" s="153" ph="1"/>
    </row>
    <row r="3470" spans="25:25" ht="21" x14ac:dyDescent="0.15">
      <c r="Y3470" s="153" ph="1"/>
    </row>
    <row r="3471" spans="25:25" ht="21" x14ac:dyDescent="0.15">
      <c r="Y3471" s="153" ph="1"/>
    </row>
    <row r="3472" spans="25:25" ht="21" x14ac:dyDescent="0.15">
      <c r="Y3472" s="153" ph="1"/>
    </row>
    <row r="3473" spans="25:25" ht="21" x14ac:dyDescent="0.15">
      <c r="Y3473" s="153" ph="1"/>
    </row>
    <row r="3474" spans="25:25" ht="21" x14ac:dyDescent="0.15">
      <c r="Y3474" s="153" ph="1"/>
    </row>
    <row r="3475" spans="25:25" ht="21" x14ac:dyDescent="0.15">
      <c r="Y3475" s="153" ph="1"/>
    </row>
    <row r="3476" spans="25:25" ht="21" x14ac:dyDescent="0.15">
      <c r="Y3476" s="153" ph="1"/>
    </row>
    <row r="3477" spans="25:25" ht="21" x14ac:dyDescent="0.15">
      <c r="Y3477" s="153" ph="1"/>
    </row>
    <row r="3478" spans="25:25" ht="21" x14ac:dyDescent="0.15">
      <c r="Y3478" s="153" ph="1"/>
    </row>
    <row r="3479" spans="25:25" ht="21" x14ac:dyDescent="0.15">
      <c r="Y3479" s="153" ph="1"/>
    </row>
    <row r="3480" spans="25:25" ht="21" x14ac:dyDescent="0.15">
      <c r="Y3480" s="153" ph="1"/>
    </row>
    <row r="3481" spans="25:25" ht="21" x14ac:dyDescent="0.15">
      <c r="Y3481" s="153" ph="1"/>
    </row>
    <row r="3482" spans="25:25" ht="21" x14ac:dyDescent="0.15">
      <c r="Y3482" s="153" ph="1"/>
    </row>
    <row r="3483" spans="25:25" ht="21" x14ac:dyDescent="0.15">
      <c r="Y3483" s="153" ph="1"/>
    </row>
    <row r="3484" spans="25:25" ht="21" x14ac:dyDescent="0.15">
      <c r="Y3484" s="153" ph="1"/>
    </row>
    <row r="3485" spans="25:25" ht="21" x14ac:dyDescent="0.15">
      <c r="Y3485" s="153" ph="1"/>
    </row>
    <row r="3486" spans="25:25" ht="21" x14ac:dyDescent="0.15">
      <c r="Y3486" s="153" ph="1"/>
    </row>
    <row r="3487" spans="25:25" ht="21" x14ac:dyDescent="0.15">
      <c r="Y3487" s="153" ph="1"/>
    </row>
    <row r="3488" spans="25:25" ht="21" x14ac:dyDescent="0.15">
      <c r="Y3488" s="153" ph="1"/>
    </row>
    <row r="3489" spans="25:25" ht="21" x14ac:dyDescent="0.15">
      <c r="Y3489" s="153" ph="1"/>
    </row>
    <row r="3490" spans="25:25" ht="21" x14ac:dyDescent="0.15">
      <c r="Y3490" s="153" ph="1"/>
    </row>
    <row r="3491" spans="25:25" ht="21" x14ac:dyDescent="0.15">
      <c r="Y3491" s="153" ph="1"/>
    </row>
    <row r="3492" spans="25:25" ht="21" x14ac:dyDescent="0.15">
      <c r="Y3492" s="153" ph="1"/>
    </row>
    <row r="3493" spans="25:25" ht="21" x14ac:dyDescent="0.15">
      <c r="Y3493" s="153" ph="1"/>
    </row>
    <row r="3494" spans="25:25" ht="21" x14ac:dyDescent="0.15">
      <c r="Y3494" s="153" ph="1"/>
    </row>
    <row r="3495" spans="25:25" ht="21" x14ac:dyDescent="0.15">
      <c r="Y3495" s="153" ph="1"/>
    </row>
    <row r="3496" spans="25:25" ht="21" x14ac:dyDescent="0.15">
      <c r="Y3496" s="153" ph="1"/>
    </row>
    <row r="3497" spans="25:25" ht="21" x14ac:dyDescent="0.15">
      <c r="Y3497" s="153" ph="1"/>
    </row>
    <row r="3498" spans="25:25" ht="21" x14ac:dyDescent="0.15">
      <c r="Y3498" s="153" ph="1"/>
    </row>
    <row r="3499" spans="25:25" ht="21" x14ac:dyDescent="0.15">
      <c r="Y3499" s="153" ph="1"/>
    </row>
    <row r="3500" spans="25:25" ht="21" x14ac:dyDescent="0.15">
      <c r="Y3500" s="153" ph="1"/>
    </row>
    <row r="3501" spans="25:25" ht="21" x14ac:dyDescent="0.15">
      <c r="Y3501" s="153" ph="1"/>
    </row>
    <row r="3502" spans="25:25" ht="21" x14ac:dyDescent="0.15">
      <c r="Y3502" s="153" ph="1"/>
    </row>
    <row r="3503" spans="25:25" ht="21" x14ac:dyDescent="0.15">
      <c r="Y3503" s="153" ph="1"/>
    </row>
    <row r="3504" spans="25:25" ht="21" x14ac:dyDescent="0.15">
      <c r="Y3504" s="153" ph="1"/>
    </row>
    <row r="3505" spans="25:25" ht="21" x14ac:dyDescent="0.15">
      <c r="Y3505" s="153" ph="1"/>
    </row>
    <row r="3506" spans="25:25" ht="21" x14ac:dyDescent="0.15">
      <c r="Y3506" s="153" ph="1"/>
    </row>
    <row r="3507" spans="25:25" ht="21" x14ac:dyDescent="0.15">
      <c r="Y3507" s="153" ph="1"/>
    </row>
    <row r="3508" spans="25:25" ht="21" x14ac:dyDescent="0.15">
      <c r="Y3508" s="153" ph="1"/>
    </row>
    <row r="3509" spans="25:25" ht="21" x14ac:dyDescent="0.15">
      <c r="Y3509" s="153" ph="1"/>
    </row>
    <row r="3510" spans="25:25" ht="21" x14ac:dyDescent="0.15">
      <c r="Y3510" s="153" ph="1"/>
    </row>
    <row r="3511" spans="25:25" ht="21" x14ac:dyDescent="0.15">
      <c r="Y3511" s="153" ph="1"/>
    </row>
    <row r="3512" spans="25:25" ht="21" x14ac:dyDescent="0.15">
      <c r="Y3512" s="153" ph="1"/>
    </row>
    <row r="3513" spans="25:25" ht="21" x14ac:dyDescent="0.15">
      <c r="Y3513" s="153" ph="1"/>
    </row>
    <row r="3514" spans="25:25" ht="21" x14ac:dyDescent="0.15">
      <c r="Y3514" s="153" ph="1"/>
    </row>
    <row r="3515" spans="25:25" ht="21" x14ac:dyDescent="0.15">
      <c r="Y3515" s="153" ph="1"/>
    </row>
    <row r="3516" spans="25:25" ht="21" x14ac:dyDescent="0.15">
      <c r="Y3516" s="153" ph="1"/>
    </row>
    <row r="3517" spans="25:25" ht="21" x14ac:dyDescent="0.15">
      <c r="Y3517" s="153" ph="1"/>
    </row>
    <row r="3518" spans="25:25" ht="21" x14ac:dyDescent="0.15">
      <c r="Y3518" s="153" ph="1"/>
    </row>
    <row r="3519" spans="25:25" ht="21" x14ac:dyDescent="0.15">
      <c r="Y3519" s="153" ph="1"/>
    </row>
    <row r="3520" spans="25:25" ht="21" x14ac:dyDescent="0.15">
      <c r="Y3520" s="153" ph="1"/>
    </row>
    <row r="3521" spans="25:25" ht="21" x14ac:dyDescent="0.15">
      <c r="Y3521" s="153" ph="1"/>
    </row>
    <row r="3522" spans="25:25" ht="21" x14ac:dyDescent="0.15">
      <c r="Y3522" s="153" ph="1"/>
    </row>
    <row r="3523" spans="25:25" ht="21" x14ac:dyDescent="0.15">
      <c r="Y3523" s="153" ph="1"/>
    </row>
    <row r="3524" spans="25:25" ht="21" x14ac:dyDescent="0.15">
      <c r="Y3524" s="153" ph="1"/>
    </row>
    <row r="3525" spans="25:25" ht="21" x14ac:dyDescent="0.15">
      <c r="Y3525" s="153" ph="1"/>
    </row>
    <row r="3526" spans="25:25" ht="21" x14ac:dyDescent="0.15">
      <c r="Y3526" s="153" ph="1"/>
    </row>
    <row r="3527" spans="25:25" ht="21" x14ac:dyDescent="0.15">
      <c r="Y3527" s="153" ph="1"/>
    </row>
    <row r="3528" spans="25:25" ht="21" x14ac:dyDescent="0.15">
      <c r="Y3528" s="153" ph="1"/>
    </row>
    <row r="3529" spans="25:25" ht="21" x14ac:dyDescent="0.15">
      <c r="Y3529" s="153" ph="1"/>
    </row>
    <row r="3530" spans="25:25" ht="21" x14ac:dyDescent="0.15">
      <c r="Y3530" s="153" ph="1"/>
    </row>
    <row r="3531" spans="25:25" ht="21" x14ac:dyDescent="0.15">
      <c r="Y3531" s="153" ph="1"/>
    </row>
    <row r="3532" spans="25:25" ht="21" x14ac:dyDescent="0.15">
      <c r="Y3532" s="153" ph="1"/>
    </row>
    <row r="3533" spans="25:25" ht="21" x14ac:dyDescent="0.15">
      <c r="Y3533" s="153" ph="1"/>
    </row>
    <row r="3534" spans="25:25" ht="21" x14ac:dyDescent="0.15">
      <c r="Y3534" s="153" ph="1"/>
    </row>
    <row r="3535" spans="25:25" ht="21" x14ac:dyDescent="0.15">
      <c r="Y3535" s="153" ph="1"/>
    </row>
    <row r="3536" spans="25:25" ht="21" x14ac:dyDescent="0.15">
      <c r="Y3536" s="153" ph="1"/>
    </row>
    <row r="3537" spans="25:25" ht="21" x14ac:dyDescent="0.15">
      <c r="Y3537" s="153" ph="1"/>
    </row>
    <row r="3538" spans="25:25" ht="21" x14ac:dyDescent="0.15">
      <c r="Y3538" s="153" ph="1"/>
    </row>
    <row r="3539" spans="25:25" ht="21" x14ac:dyDescent="0.15">
      <c r="Y3539" s="153" ph="1"/>
    </row>
    <row r="3540" spans="25:25" ht="21" x14ac:dyDescent="0.15">
      <c r="Y3540" s="153" ph="1"/>
    </row>
    <row r="3541" spans="25:25" ht="21" x14ac:dyDescent="0.15">
      <c r="Y3541" s="153" ph="1"/>
    </row>
    <row r="3542" spans="25:25" ht="21" x14ac:dyDescent="0.15">
      <c r="Y3542" s="153" ph="1"/>
    </row>
    <row r="3543" spans="25:25" ht="21" x14ac:dyDescent="0.15">
      <c r="Y3543" s="153" ph="1"/>
    </row>
    <row r="3544" spans="25:25" ht="21" x14ac:dyDescent="0.15">
      <c r="Y3544" s="153" ph="1"/>
    </row>
    <row r="3545" spans="25:25" ht="21" x14ac:dyDescent="0.15">
      <c r="Y3545" s="153" ph="1"/>
    </row>
    <row r="3546" spans="25:25" ht="21" x14ac:dyDescent="0.15">
      <c r="Y3546" s="153" ph="1"/>
    </row>
    <row r="3547" spans="25:25" ht="21" x14ac:dyDescent="0.15">
      <c r="Y3547" s="153" ph="1"/>
    </row>
    <row r="3548" spans="25:25" ht="21" x14ac:dyDescent="0.15">
      <c r="Y3548" s="153" ph="1"/>
    </row>
    <row r="3549" spans="25:25" ht="21" x14ac:dyDescent="0.15">
      <c r="Y3549" s="153" ph="1"/>
    </row>
    <row r="3550" spans="25:25" ht="21" x14ac:dyDescent="0.15">
      <c r="Y3550" s="153" ph="1"/>
    </row>
    <row r="3551" spans="25:25" ht="21" x14ac:dyDescent="0.15">
      <c r="Y3551" s="153" ph="1"/>
    </row>
    <row r="3552" spans="25:25" ht="21" x14ac:dyDescent="0.15">
      <c r="Y3552" s="153" ph="1"/>
    </row>
    <row r="3553" spans="25:25" ht="21" x14ac:dyDescent="0.15">
      <c r="Y3553" s="153" ph="1"/>
    </row>
    <row r="3554" spans="25:25" ht="21" x14ac:dyDescent="0.15">
      <c r="Y3554" s="153" ph="1"/>
    </row>
    <row r="3555" spans="25:25" ht="21" x14ac:dyDescent="0.15">
      <c r="Y3555" s="153" ph="1"/>
    </row>
    <row r="3556" spans="25:25" ht="21" x14ac:dyDescent="0.15">
      <c r="Y3556" s="153" ph="1"/>
    </row>
    <row r="3557" spans="25:25" ht="21" x14ac:dyDescent="0.15">
      <c r="Y3557" s="153" ph="1"/>
    </row>
    <row r="3558" spans="25:25" ht="21" x14ac:dyDescent="0.15">
      <c r="Y3558" s="153" ph="1"/>
    </row>
    <row r="3559" spans="25:25" ht="21" x14ac:dyDescent="0.15">
      <c r="Y3559" s="153" ph="1"/>
    </row>
    <row r="3560" spans="25:25" ht="21" x14ac:dyDescent="0.15">
      <c r="Y3560" s="153" ph="1"/>
    </row>
    <row r="3561" spans="25:25" ht="21" x14ac:dyDescent="0.15">
      <c r="Y3561" s="153" ph="1"/>
    </row>
    <row r="3562" spans="25:25" ht="21" x14ac:dyDescent="0.15">
      <c r="Y3562" s="153" ph="1"/>
    </row>
    <row r="3563" spans="25:25" ht="21" x14ac:dyDescent="0.15">
      <c r="Y3563" s="153" ph="1"/>
    </row>
    <row r="3564" spans="25:25" ht="21" x14ac:dyDescent="0.15">
      <c r="Y3564" s="153" ph="1"/>
    </row>
    <row r="3565" spans="25:25" ht="21" x14ac:dyDescent="0.15">
      <c r="Y3565" s="153" ph="1"/>
    </row>
    <row r="3566" spans="25:25" ht="21" x14ac:dyDescent="0.15">
      <c r="Y3566" s="153" ph="1"/>
    </row>
    <row r="3567" spans="25:25" ht="21" x14ac:dyDescent="0.15">
      <c r="Y3567" s="153" ph="1"/>
    </row>
    <row r="3568" spans="25:25" ht="21" x14ac:dyDescent="0.15">
      <c r="Y3568" s="153" ph="1"/>
    </row>
    <row r="3569" spans="25:25" ht="21" x14ac:dyDescent="0.15">
      <c r="Y3569" s="153" ph="1"/>
    </row>
    <row r="3570" spans="25:25" ht="21" x14ac:dyDescent="0.15">
      <c r="Y3570" s="153" ph="1"/>
    </row>
    <row r="3571" spans="25:25" ht="21" x14ac:dyDescent="0.15">
      <c r="Y3571" s="153" ph="1"/>
    </row>
    <row r="3572" spans="25:25" ht="21" x14ac:dyDescent="0.15">
      <c r="Y3572" s="153" ph="1"/>
    </row>
    <row r="3573" spans="25:25" ht="21" x14ac:dyDescent="0.15">
      <c r="Y3573" s="153" ph="1"/>
    </row>
    <row r="3574" spans="25:25" ht="21" x14ac:dyDescent="0.15">
      <c r="Y3574" s="153" ph="1"/>
    </row>
    <row r="3575" spans="25:25" ht="21" x14ac:dyDescent="0.15">
      <c r="Y3575" s="153" ph="1"/>
    </row>
    <row r="3576" spans="25:25" ht="21" x14ac:dyDescent="0.15">
      <c r="Y3576" s="153" ph="1"/>
    </row>
    <row r="3577" spans="25:25" ht="21" x14ac:dyDescent="0.15">
      <c r="Y3577" s="153" ph="1"/>
    </row>
    <row r="3578" spans="25:25" ht="21" x14ac:dyDescent="0.15">
      <c r="Y3578" s="153" ph="1"/>
    </row>
    <row r="3579" spans="25:25" ht="21" x14ac:dyDescent="0.15">
      <c r="Y3579" s="153" ph="1"/>
    </row>
    <row r="3580" spans="25:25" ht="21" x14ac:dyDescent="0.15">
      <c r="Y3580" s="153" ph="1"/>
    </row>
    <row r="3581" spans="25:25" ht="21" x14ac:dyDescent="0.15">
      <c r="Y3581" s="153" ph="1"/>
    </row>
    <row r="3582" spans="25:25" ht="21" x14ac:dyDescent="0.15">
      <c r="Y3582" s="153" ph="1"/>
    </row>
    <row r="3583" spans="25:25" ht="21" x14ac:dyDescent="0.15">
      <c r="Y3583" s="153" ph="1"/>
    </row>
    <row r="3584" spans="25:25" ht="21" x14ac:dyDescent="0.15">
      <c r="Y3584" s="153" ph="1"/>
    </row>
    <row r="3585" spans="25:25" ht="21" x14ac:dyDescent="0.15">
      <c r="Y3585" s="153" ph="1"/>
    </row>
    <row r="3586" spans="25:25" ht="21" x14ac:dyDescent="0.15">
      <c r="Y3586" s="153" ph="1"/>
    </row>
    <row r="3587" spans="25:25" ht="21" x14ac:dyDescent="0.15">
      <c r="Y3587" s="153" ph="1"/>
    </row>
    <row r="3588" spans="25:25" ht="21" x14ac:dyDescent="0.15">
      <c r="Y3588" s="153" ph="1"/>
    </row>
    <row r="3589" spans="25:25" ht="21" x14ac:dyDescent="0.15">
      <c r="Y3589" s="153" ph="1"/>
    </row>
    <row r="3590" spans="25:25" ht="21" x14ac:dyDescent="0.15">
      <c r="Y3590" s="153" ph="1"/>
    </row>
    <row r="3591" spans="25:25" ht="21" x14ac:dyDescent="0.15">
      <c r="Y3591" s="153" ph="1"/>
    </row>
    <row r="3592" spans="25:25" ht="21" x14ac:dyDescent="0.15">
      <c r="Y3592" s="153" ph="1"/>
    </row>
    <row r="3593" spans="25:25" ht="21" x14ac:dyDescent="0.15">
      <c r="Y3593" s="153" ph="1"/>
    </row>
    <row r="3594" spans="25:25" ht="21" x14ac:dyDescent="0.15">
      <c r="Y3594" s="153" ph="1"/>
    </row>
    <row r="3595" spans="25:25" ht="21" x14ac:dyDescent="0.15">
      <c r="Y3595" s="153" ph="1"/>
    </row>
    <row r="3596" spans="25:25" ht="21" x14ac:dyDescent="0.15">
      <c r="Y3596" s="153" ph="1"/>
    </row>
    <row r="3597" spans="25:25" ht="21" x14ac:dyDescent="0.15">
      <c r="Y3597" s="153" ph="1"/>
    </row>
    <row r="3598" spans="25:25" ht="21" x14ac:dyDescent="0.15">
      <c r="Y3598" s="153" ph="1"/>
    </row>
    <row r="3599" spans="25:25" ht="21" x14ac:dyDescent="0.15">
      <c r="Y3599" s="153" ph="1"/>
    </row>
    <row r="3600" spans="25:25" ht="21" x14ac:dyDescent="0.15">
      <c r="Y3600" s="153" ph="1"/>
    </row>
    <row r="3601" spans="25:25" ht="21" x14ac:dyDescent="0.15">
      <c r="Y3601" s="153" ph="1"/>
    </row>
    <row r="3602" spans="25:25" ht="21" x14ac:dyDescent="0.15">
      <c r="Y3602" s="153" ph="1"/>
    </row>
    <row r="3603" spans="25:25" ht="21" x14ac:dyDescent="0.15">
      <c r="Y3603" s="153" ph="1"/>
    </row>
    <row r="3604" spans="25:25" ht="21" x14ac:dyDescent="0.15">
      <c r="Y3604" s="153" ph="1"/>
    </row>
    <row r="3605" spans="25:25" ht="21" x14ac:dyDescent="0.15">
      <c r="Y3605" s="153" ph="1"/>
    </row>
    <row r="3606" spans="25:25" ht="21" x14ac:dyDescent="0.15">
      <c r="Y3606" s="153" ph="1"/>
    </row>
    <row r="3607" spans="25:25" ht="21" x14ac:dyDescent="0.15">
      <c r="Y3607" s="153" ph="1"/>
    </row>
    <row r="3608" spans="25:25" ht="21" x14ac:dyDescent="0.15">
      <c r="Y3608" s="153" ph="1"/>
    </row>
    <row r="3609" spans="25:25" ht="21" x14ac:dyDescent="0.15">
      <c r="Y3609" s="153" ph="1"/>
    </row>
    <row r="3610" spans="25:25" ht="21" x14ac:dyDescent="0.15">
      <c r="Y3610" s="153" ph="1"/>
    </row>
    <row r="3611" spans="25:25" ht="21" x14ac:dyDescent="0.15">
      <c r="Y3611" s="153" ph="1"/>
    </row>
    <row r="3612" spans="25:25" ht="21" x14ac:dyDescent="0.15">
      <c r="Y3612" s="153" ph="1"/>
    </row>
    <row r="3613" spans="25:25" ht="21" x14ac:dyDescent="0.15">
      <c r="Y3613" s="153" ph="1"/>
    </row>
    <row r="3614" spans="25:25" ht="21" x14ac:dyDescent="0.15">
      <c r="Y3614" s="153" ph="1"/>
    </row>
    <row r="3615" spans="25:25" ht="21" x14ac:dyDescent="0.15">
      <c r="Y3615" s="153" ph="1"/>
    </row>
    <row r="3616" spans="25:25" ht="21" x14ac:dyDescent="0.15">
      <c r="Y3616" s="153" ph="1"/>
    </row>
    <row r="3617" spans="25:25" ht="21" x14ac:dyDescent="0.15">
      <c r="Y3617" s="153" ph="1"/>
    </row>
    <row r="3618" spans="25:25" ht="21" x14ac:dyDescent="0.15">
      <c r="Y3618" s="153" ph="1"/>
    </row>
    <row r="3619" spans="25:25" ht="21" x14ac:dyDescent="0.15">
      <c r="Y3619" s="153" ph="1"/>
    </row>
    <row r="3620" spans="25:25" ht="21" x14ac:dyDescent="0.15">
      <c r="Y3620" s="153" ph="1"/>
    </row>
    <row r="3621" spans="25:25" ht="21" x14ac:dyDescent="0.15">
      <c r="Y3621" s="153" ph="1"/>
    </row>
    <row r="3622" spans="25:25" ht="21" x14ac:dyDescent="0.15">
      <c r="Y3622" s="153" ph="1"/>
    </row>
    <row r="3623" spans="25:25" ht="21" x14ac:dyDescent="0.15">
      <c r="Y3623" s="153" ph="1"/>
    </row>
    <row r="3624" spans="25:25" ht="21" x14ac:dyDescent="0.15">
      <c r="Y3624" s="153" ph="1"/>
    </row>
    <row r="3625" spans="25:25" ht="21" x14ac:dyDescent="0.15">
      <c r="Y3625" s="153" ph="1"/>
    </row>
    <row r="3626" spans="25:25" ht="21" x14ac:dyDescent="0.15">
      <c r="Y3626" s="153" ph="1"/>
    </row>
    <row r="3627" spans="25:25" ht="21" x14ac:dyDescent="0.15">
      <c r="Y3627" s="153" ph="1"/>
    </row>
    <row r="3628" spans="25:25" ht="21" x14ac:dyDescent="0.15">
      <c r="Y3628" s="153" ph="1"/>
    </row>
    <row r="3629" spans="25:25" ht="21" x14ac:dyDescent="0.15">
      <c r="Y3629" s="153" ph="1"/>
    </row>
    <row r="3630" spans="25:25" ht="21" x14ac:dyDescent="0.15">
      <c r="Y3630" s="153" ph="1"/>
    </row>
    <row r="3631" spans="25:25" ht="21" x14ac:dyDescent="0.15">
      <c r="Y3631" s="153" ph="1"/>
    </row>
    <row r="3632" spans="25:25" ht="21" x14ac:dyDescent="0.15">
      <c r="Y3632" s="153" ph="1"/>
    </row>
    <row r="3633" spans="25:25" ht="21" x14ac:dyDescent="0.15">
      <c r="Y3633" s="153" ph="1"/>
    </row>
    <row r="3634" spans="25:25" ht="21" x14ac:dyDescent="0.15">
      <c r="Y3634" s="153" ph="1"/>
    </row>
    <row r="3635" spans="25:25" ht="21" x14ac:dyDescent="0.15">
      <c r="Y3635" s="153" ph="1"/>
    </row>
    <row r="3636" spans="25:25" ht="21" x14ac:dyDescent="0.15">
      <c r="Y3636" s="153" ph="1"/>
    </row>
    <row r="3637" spans="25:25" ht="21" x14ac:dyDescent="0.15">
      <c r="Y3637" s="153" ph="1"/>
    </row>
    <row r="3638" spans="25:25" ht="21" x14ac:dyDescent="0.15">
      <c r="Y3638" s="153" ph="1"/>
    </row>
    <row r="3639" spans="25:25" ht="21" x14ac:dyDescent="0.15">
      <c r="Y3639" s="153" ph="1"/>
    </row>
    <row r="3640" spans="25:25" ht="21" x14ac:dyDescent="0.15">
      <c r="Y3640" s="153" ph="1"/>
    </row>
    <row r="3641" spans="25:25" ht="21" x14ac:dyDescent="0.15">
      <c r="Y3641" s="153" ph="1"/>
    </row>
    <row r="3642" spans="25:25" ht="21" x14ac:dyDescent="0.15">
      <c r="Y3642" s="153" ph="1"/>
    </row>
    <row r="3643" spans="25:25" ht="21" x14ac:dyDescent="0.15">
      <c r="Y3643" s="153" ph="1"/>
    </row>
    <row r="3644" spans="25:25" ht="21" x14ac:dyDescent="0.15">
      <c r="Y3644" s="153" ph="1"/>
    </row>
    <row r="3645" spans="25:25" ht="21" x14ac:dyDescent="0.15">
      <c r="Y3645" s="153" ph="1"/>
    </row>
    <row r="3646" spans="25:25" ht="21" x14ac:dyDescent="0.15">
      <c r="Y3646" s="153" ph="1"/>
    </row>
    <row r="3647" spans="25:25" ht="21" x14ac:dyDescent="0.15">
      <c r="Y3647" s="153" ph="1"/>
    </row>
    <row r="3648" spans="25:25" ht="21" x14ac:dyDescent="0.15">
      <c r="Y3648" s="153" ph="1"/>
    </row>
    <row r="3649" spans="25:25" ht="21" x14ac:dyDescent="0.15">
      <c r="Y3649" s="153" ph="1"/>
    </row>
    <row r="3650" spans="25:25" ht="21" x14ac:dyDescent="0.15">
      <c r="Y3650" s="153" ph="1"/>
    </row>
    <row r="3651" spans="25:25" ht="21" x14ac:dyDescent="0.15">
      <c r="Y3651" s="153" ph="1"/>
    </row>
    <row r="3652" spans="25:25" ht="21" x14ac:dyDescent="0.15">
      <c r="Y3652" s="153" ph="1"/>
    </row>
    <row r="3653" spans="25:25" ht="21" x14ac:dyDescent="0.15">
      <c r="Y3653" s="153" ph="1"/>
    </row>
    <row r="3654" spans="25:25" ht="21" x14ac:dyDescent="0.15">
      <c r="Y3654" s="153" ph="1"/>
    </row>
    <row r="3655" spans="25:25" ht="21" x14ac:dyDescent="0.15">
      <c r="Y3655" s="153" ph="1"/>
    </row>
    <row r="3656" spans="25:25" ht="21" x14ac:dyDescent="0.15">
      <c r="Y3656" s="153" ph="1"/>
    </row>
    <row r="3657" spans="25:25" ht="21" x14ac:dyDescent="0.15">
      <c r="Y3657" s="153" ph="1"/>
    </row>
    <row r="3658" spans="25:25" ht="21" x14ac:dyDescent="0.15">
      <c r="Y3658" s="153" ph="1"/>
    </row>
    <row r="3659" spans="25:25" ht="21" x14ac:dyDescent="0.15">
      <c r="Y3659" s="153" ph="1"/>
    </row>
    <row r="3660" spans="25:25" ht="21" x14ac:dyDescent="0.15">
      <c r="Y3660" s="153" ph="1"/>
    </row>
    <row r="3661" spans="25:25" ht="21" x14ac:dyDescent="0.15">
      <c r="Y3661" s="153" ph="1"/>
    </row>
    <row r="3662" spans="25:25" ht="21" x14ac:dyDescent="0.15">
      <c r="Y3662" s="153" ph="1"/>
    </row>
    <row r="3663" spans="25:25" ht="21" x14ac:dyDescent="0.15">
      <c r="Y3663" s="153" ph="1"/>
    </row>
    <row r="3664" spans="25:25" ht="21" x14ac:dyDescent="0.15">
      <c r="Y3664" s="153" ph="1"/>
    </row>
    <row r="3665" spans="25:25" ht="21" x14ac:dyDescent="0.15">
      <c r="Y3665" s="153" ph="1"/>
    </row>
    <row r="3666" spans="25:25" ht="21" x14ac:dyDescent="0.15">
      <c r="Y3666" s="153" ph="1"/>
    </row>
    <row r="3667" spans="25:25" ht="21" x14ac:dyDescent="0.15">
      <c r="Y3667" s="153" ph="1"/>
    </row>
    <row r="3668" spans="25:25" ht="21" x14ac:dyDescent="0.15">
      <c r="Y3668" s="153" ph="1"/>
    </row>
    <row r="3669" spans="25:25" ht="21" x14ac:dyDescent="0.15">
      <c r="Y3669" s="153" ph="1"/>
    </row>
    <row r="3670" spans="25:25" ht="21" x14ac:dyDescent="0.15">
      <c r="Y3670" s="153" ph="1"/>
    </row>
    <row r="3671" spans="25:25" ht="21" x14ac:dyDescent="0.15">
      <c r="Y3671" s="153" ph="1"/>
    </row>
    <row r="3672" spans="25:25" ht="21" x14ac:dyDescent="0.15">
      <c r="Y3672" s="153" ph="1"/>
    </row>
    <row r="3673" spans="25:25" ht="21" x14ac:dyDescent="0.15">
      <c r="Y3673" s="153" ph="1"/>
    </row>
    <row r="3674" spans="25:25" ht="21" x14ac:dyDescent="0.15">
      <c r="Y3674" s="153" ph="1"/>
    </row>
    <row r="3675" spans="25:25" ht="21" x14ac:dyDescent="0.15">
      <c r="Y3675" s="153" ph="1"/>
    </row>
    <row r="3676" spans="25:25" ht="21" x14ac:dyDescent="0.15">
      <c r="Y3676" s="153" ph="1"/>
    </row>
    <row r="3677" spans="25:25" ht="21" x14ac:dyDescent="0.15">
      <c r="Y3677" s="153" ph="1"/>
    </row>
    <row r="3678" spans="25:25" ht="21" x14ac:dyDescent="0.15">
      <c r="Y3678" s="153" ph="1"/>
    </row>
    <row r="3679" spans="25:25" ht="21" x14ac:dyDescent="0.15">
      <c r="Y3679" s="153" ph="1"/>
    </row>
    <row r="3680" spans="25:25" ht="21" x14ac:dyDescent="0.15">
      <c r="Y3680" s="153" ph="1"/>
    </row>
    <row r="3681" spans="25:25" ht="21" x14ac:dyDescent="0.15">
      <c r="Y3681" s="153" ph="1"/>
    </row>
    <row r="3682" spans="25:25" ht="21" x14ac:dyDescent="0.15">
      <c r="Y3682" s="153" ph="1"/>
    </row>
    <row r="3683" spans="25:25" ht="21" x14ac:dyDescent="0.15">
      <c r="Y3683" s="153" ph="1"/>
    </row>
    <row r="3684" spans="25:25" ht="21" x14ac:dyDescent="0.15">
      <c r="Y3684" s="153" ph="1"/>
    </row>
    <row r="3685" spans="25:25" ht="21" x14ac:dyDescent="0.15">
      <c r="Y3685" s="153" ph="1"/>
    </row>
    <row r="3686" spans="25:25" ht="21" x14ac:dyDescent="0.15">
      <c r="Y3686" s="153" ph="1"/>
    </row>
    <row r="3687" spans="25:25" ht="21" x14ac:dyDescent="0.15">
      <c r="Y3687" s="153" ph="1"/>
    </row>
    <row r="3688" spans="25:25" ht="21" x14ac:dyDescent="0.15">
      <c r="Y3688" s="153" ph="1"/>
    </row>
    <row r="3689" spans="25:25" ht="21" x14ac:dyDescent="0.15">
      <c r="Y3689" s="153" ph="1"/>
    </row>
    <row r="3690" spans="25:25" ht="21" x14ac:dyDescent="0.15">
      <c r="Y3690" s="153" ph="1"/>
    </row>
    <row r="3691" spans="25:25" ht="21" x14ac:dyDescent="0.15">
      <c r="Y3691" s="153" ph="1"/>
    </row>
    <row r="3692" spans="25:25" ht="21" x14ac:dyDescent="0.15">
      <c r="Y3692" s="153" ph="1"/>
    </row>
    <row r="3693" spans="25:25" ht="21" x14ac:dyDescent="0.15">
      <c r="Y3693" s="153" ph="1"/>
    </row>
    <row r="3694" spans="25:25" ht="21" x14ac:dyDescent="0.15">
      <c r="Y3694" s="153" ph="1"/>
    </row>
    <row r="3695" spans="25:25" ht="21" x14ac:dyDescent="0.15">
      <c r="Y3695" s="153" ph="1"/>
    </row>
    <row r="3696" spans="25:25" ht="21" x14ac:dyDescent="0.15">
      <c r="Y3696" s="153" ph="1"/>
    </row>
    <row r="3697" spans="25:25" ht="21" x14ac:dyDescent="0.15">
      <c r="Y3697" s="153" ph="1"/>
    </row>
    <row r="3698" spans="25:25" ht="21" x14ac:dyDescent="0.15">
      <c r="Y3698" s="153" ph="1"/>
    </row>
    <row r="3699" spans="25:25" ht="21" x14ac:dyDescent="0.15">
      <c r="Y3699" s="153" ph="1"/>
    </row>
    <row r="3700" spans="25:25" ht="21" x14ac:dyDescent="0.15">
      <c r="Y3700" s="153" ph="1"/>
    </row>
    <row r="3701" spans="25:25" ht="21" x14ac:dyDescent="0.15">
      <c r="Y3701" s="153" ph="1"/>
    </row>
    <row r="3702" spans="25:25" ht="21" x14ac:dyDescent="0.15">
      <c r="Y3702" s="153" ph="1"/>
    </row>
    <row r="3703" spans="25:25" ht="21" x14ac:dyDescent="0.15">
      <c r="Y3703" s="153" ph="1"/>
    </row>
    <row r="3704" spans="25:25" ht="21" x14ac:dyDescent="0.15">
      <c r="Y3704" s="153" ph="1"/>
    </row>
    <row r="3705" spans="25:25" ht="21" x14ac:dyDescent="0.15">
      <c r="Y3705" s="153" ph="1"/>
    </row>
    <row r="3706" spans="25:25" ht="21" x14ac:dyDescent="0.15">
      <c r="Y3706" s="153" ph="1"/>
    </row>
    <row r="3707" spans="25:25" ht="21" x14ac:dyDescent="0.15">
      <c r="Y3707" s="153" ph="1"/>
    </row>
    <row r="3708" spans="25:25" ht="21" x14ac:dyDescent="0.15">
      <c r="Y3708" s="153" ph="1"/>
    </row>
    <row r="3709" spans="25:25" ht="21" x14ac:dyDescent="0.15">
      <c r="Y3709" s="153" ph="1"/>
    </row>
    <row r="3710" spans="25:25" ht="21" x14ac:dyDescent="0.15">
      <c r="Y3710" s="153" ph="1"/>
    </row>
    <row r="3711" spans="25:25" ht="21" x14ac:dyDescent="0.15">
      <c r="Y3711" s="153" ph="1"/>
    </row>
    <row r="3712" spans="25:25" ht="21" x14ac:dyDescent="0.15">
      <c r="Y3712" s="153" ph="1"/>
    </row>
    <row r="3713" spans="25:25" ht="21" x14ac:dyDescent="0.15">
      <c r="Y3713" s="153" ph="1"/>
    </row>
    <row r="3714" spans="25:25" ht="21" x14ac:dyDescent="0.15">
      <c r="Y3714" s="153" ph="1"/>
    </row>
    <row r="3715" spans="25:25" ht="21" x14ac:dyDescent="0.15">
      <c r="Y3715" s="153" ph="1"/>
    </row>
    <row r="3716" spans="25:25" ht="21" x14ac:dyDescent="0.15">
      <c r="Y3716" s="153" ph="1"/>
    </row>
    <row r="3717" spans="25:25" ht="21" x14ac:dyDescent="0.15">
      <c r="Y3717" s="153" ph="1"/>
    </row>
    <row r="3718" spans="25:25" ht="21" x14ac:dyDescent="0.15">
      <c r="Y3718" s="153" ph="1"/>
    </row>
    <row r="3719" spans="25:25" ht="21" x14ac:dyDescent="0.15">
      <c r="Y3719" s="153" ph="1"/>
    </row>
    <row r="3720" spans="25:25" ht="21" x14ac:dyDescent="0.15">
      <c r="Y3720" s="153" ph="1"/>
    </row>
    <row r="3721" spans="25:25" ht="21" x14ac:dyDescent="0.15">
      <c r="Y3721" s="153" ph="1"/>
    </row>
    <row r="3722" spans="25:25" ht="21" x14ac:dyDescent="0.15">
      <c r="Y3722" s="153" ph="1"/>
    </row>
    <row r="3723" spans="25:25" ht="21" x14ac:dyDescent="0.15">
      <c r="Y3723" s="153" ph="1"/>
    </row>
    <row r="3724" spans="25:25" ht="21" x14ac:dyDescent="0.15">
      <c r="Y3724" s="153" ph="1"/>
    </row>
    <row r="3725" spans="25:25" ht="21" x14ac:dyDescent="0.15">
      <c r="Y3725" s="153" ph="1"/>
    </row>
    <row r="3726" spans="25:25" ht="21" x14ac:dyDescent="0.15">
      <c r="Y3726" s="153" ph="1"/>
    </row>
    <row r="3727" spans="25:25" ht="21" x14ac:dyDescent="0.15">
      <c r="Y3727" s="153" ph="1"/>
    </row>
    <row r="3728" spans="25:25" ht="21" x14ac:dyDescent="0.15">
      <c r="Y3728" s="153" ph="1"/>
    </row>
    <row r="3729" spans="25:25" ht="21" x14ac:dyDescent="0.15">
      <c r="Y3729" s="153" ph="1"/>
    </row>
    <row r="3730" spans="25:25" ht="21" x14ac:dyDescent="0.15">
      <c r="Y3730" s="153" ph="1"/>
    </row>
    <row r="3731" spans="25:25" ht="21" x14ac:dyDescent="0.15">
      <c r="Y3731" s="153" ph="1"/>
    </row>
    <row r="3732" spans="25:25" ht="21" x14ac:dyDescent="0.15">
      <c r="Y3732" s="153" ph="1"/>
    </row>
    <row r="3733" spans="25:25" ht="21" x14ac:dyDescent="0.15">
      <c r="Y3733" s="153" ph="1"/>
    </row>
    <row r="3734" spans="25:25" ht="21" x14ac:dyDescent="0.15">
      <c r="Y3734" s="153" ph="1"/>
    </row>
    <row r="3735" spans="25:25" ht="21" x14ac:dyDescent="0.15">
      <c r="Y3735" s="153" ph="1"/>
    </row>
    <row r="3736" spans="25:25" ht="21" x14ac:dyDescent="0.15">
      <c r="Y3736" s="153" ph="1"/>
    </row>
    <row r="3737" spans="25:25" ht="21" x14ac:dyDescent="0.15">
      <c r="Y3737" s="153" ph="1"/>
    </row>
    <row r="3738" spans="25:25" ht="21" x14ac:dyDescent="0.15">
      <c r="Y3738" s="153" ph="1"/>
    </row>
    <row r="3739" spans="25:25" ht="21" x14ac:dyDescent="0.15">
      <c r="Y3739" s="153" ph="1"/>
    </row>
    <row r="3740" spans="25:25" ht="21" x14ac:dyDescent="0.15">
      <c r="Y3740" s="153" ph="1"/>
    </row>
    <row r="3741" spans="25:25" ht="21" x14ac:dyDescent="0.15">
      <c r="Y3741" s="153" ph="1"/>
    </row>
    <row r="3742" spans="25:25" ht="21" x14ac:dyDescent="0.15">
      <c r="Y3742" s="153" ph="1"/>
    </row>
    <row r="3743" spans="25:25" ht="21" x14ac:dyDescent="0.15">
      <c r="Y3743" s="153" ph="1"/>
    </row>
    <row r="3744" spans="25:25" ht="21" x14ac:dyDescent="0.15">
      <c r="Y3744" s="153" ph="1"/>
    </row>
    <row r="3745" spans="25:25" ht="21" x14ac:dyDescent="0.15">
      <c r="Y3745" s="153" ph="1"/>
    </row>
    <row r="3746" spans="25:25" ht="21" x14ac:dyDescent="0.15">
      <c r="Y3746" s="153" ph="1"/>
    </row>
    <row r="3747" spans="25:25" ht="21" x14ac:dyDescent="0.15">
      <c r="Y3747" s="153" ph="1"/>
    </row>
    <row r="3748" spans="25:25" ht="21" x14ac:dyDescent="0.15">
      <c r="Y3748" s="153" ph="1"/>
    </row>
    <row r="3749" spans="25:25" ht="21" x14ac:dyDescent="0.15">
      <c r="Y3749" s="153" ph="1"/>
    </row>
    <row r="3750" spans="25:25" ht="21" x14ac:dyDescent="0.15">
      <c r="Y3750" s="153" ph="1"/>
    </row>
    <row r="3751" spans="25:25" ht="21" x14ac:dyDescent="0.15">
      <c r="Y3751" s="153" ph="1"/>
    </row>
    <row r="3752" spans="25:25" ht="21" x14ac:dyDescent="0.15">
      <c r="Y3752" s="153" ph="1"/>
    </row>
    <row r="3753" spans="25:25" ht="21" x14ac:dyDescent="0.15">
      <c r="Y3753" s="153" ph="1"/>
    </row>
    <row r="3754" spans="25:25" ht="21" x14ac:dyDescent="0.15">
      <c r="Y3754" s="153" ph="1"/>
    </row>
    <row r="3755" spans="25:25" ht="21" x14ac:dyDescent="0.15">
      <c r="Y3755" s="153" ph="1"/>
    </row>
    <row r="3756" spans="25:25" ht="21" x14ac:dyDescent="0.15">
      <c r="Y3756" s="153" ph="1"/>
    </row>
    <row r="3757" spans="25:25" ht="21" x14ac:dyDescent="0.15">
      <c r="Y3757" s="153" ph="1"/>
    </row>
    <row r="3758" spans="25:25" ht="21" x14ac:dyDescent="0.15">
      <c r="Y3758" s="153" ph="1"/>
    </row>
    <row r="3759" spans="25:25" ht="21" x14ac:dyDescent="0.15">
      <c r="Y3759" s="153" ph="1"/>
    </row>
    <row r="3760" spans="25:25" ht="21" x14ac:dyDescent="0.15">
      <c r="Y3760" s="153" ph="1"/>
    </row>
    <row r="3761" spans="25:25" ht="21" x14ac:dyDescent="0.15">
      <c r="Y3761" s="153" ph="1"/>
    </row>
    <row r="3762" spans="25:25" ht="21" x14ac:dyDescent="0.15">
      <c r="Y3762" s="153" ph="1"/>
    </row>
    <row r="3763" spans="25:25" ht="21" x14ac:dyDescent="0.15">
      <c r="Y3763" s="153" ph="1"/>
    </row>
    <row r="3764" spans="25:25" ht="21" x14ac:dyDescent="0.15">
      <c r="Y3764" s="153" ph="1"/>
    </row>
    <row r="3765" spans="25:25" ht="21" x14ac:dyDescent="0.15">
      <c r="Y3765" s="153" ph="1"/>
    </row>
    <row r="3766" spans="25:25" ht="21" x14ac:dyDescent="0.15">
      <c r="Y3766" s="153" ph="1"/>
    </row>
    <row r="3767" spans="25:25" ht="21" x14ac:dyDescent="0.15">
      <c r="Y3767" s="153" ph="1"/>
    </row>
    <row r="3768" spans="25:25" ht="21" x14ac:dyDescent="0.15">
      <c r="Y3768" s="153" ph="1"/>
    </row>
    <row r="3769" spans="25:25" ht="21" x14ac:dyDescent="0.15">
      <c r="Y3769" s="153" ph="1"/>
    </row>
    <row r="3770" spans="25:25" ht="21" x14ac:dyDescent="0.15">
      <c r="Y3770" s="153" ph="1"/>
    </row>
    <row r="3771" spans="25:25" ht="21" x14ac:dyDescent="0.15">
      <c r="Y3771" s="153" ph="1"/>
    </row>
    <row r="3772" spans="25:25" ht="21" x14ac:dyDescent="0.15">
      <c r="Y3772" s="153" ph="1"/>
    </row>
    <row r="3773" spans="25:25" ht="21" x14ac:dyDescent="0.15">
      <c r="Y3773" s="153" ph="1"/>
    </row>
    <row r="3774" spans="25:25" ht="21" x14ac:dyDescent="0.15">
      <c r="Y3774" s="153" ph="1"/>
    </row>
    <row r="3775" spans="25:25" ht="21" x14ac:dyDescent="0.15">
      <c r="Y3775" s="153" ph="1"/>
    </row>
    <row r="3776" spans="25:25" ht="21" x14ac:dyDescent="0.15">
      <c r="Y3776" s="153" ph="1"/>
    </row>
    <row r="3777" spans="25:25" ht="21" x14ac:dyDescent="0.15">
      <c r="Y3777" s="153" ph="1"/>
    </row>
    <row r="3778" spans="25:25" ht="21" x14ac:dyDescent="0.15">
      <c r="Y3778" s="153" ph="1"/>
    </row>
    <row r="3779" spans="25:25" ht="21" x14ac:dyDescent="0.15">
      <c r="Y3779" s="153" ph="1"/>
    </row>
    <row r="3780" spans="25:25" ht="21" x14ac:dyDescent="0.15">
      <c r="Y3780" s="153" ph="1"/>
    </row>
    <row r="3781" spans="25:25" ht="21" x14ac:dyDescent="0.15">
      <c r="Y3781" s="153" ph="1"/>
    </row>
    <row r="3782" spans="25:25" ht="21" x14ac:dyDescent="0.15">
      <c r="Y3782" s="153" ph="1"/>
    </row>
    <row r="3783" spans="25:25" ht="21" x14ac:dyDescent="0.15">
      <c r="Y3783" s="153" ph="1"/>
    </row>
    <row r="3784" spans="25:25" ht="21" x14ac:dyDescent="0.15">
      <c r="Y3784" s="153" ph="1"/>
    </row>
    <row r="3785" spans="25:25" ht="21" x14ac:dyDescent="0.15">
      <c r="Y3785" s="153" ph="1"/>
    </row>
    <row r="3786" spans="25:25" ht="21" x14ac:dyDescent="0.15">
      <c r="Y3786" s="153" ph="1"/>
    </row>
    <row r="3787" spans="25:25" ht="21" x14ac:dyDescent="0.15">
      <c r="Y3787" s="153" ph="1"/>
    </row>
    <row r="3788" spans="25:25" ht="21" x14ac:dyDescent="0.15">
      <c r="Y3788" s="153" ph="1"/>
    </row>
    <row r="3789" spans="25:25" ht="21" x14ac:dyDescent="0.15">
      <c r="Y3789" s="153" ph="1"/>
    </row>
    <row r="3790" spans="25:25" ht="21" x14ac:dyDescent="0.15">
      <c r="Y3790" s="153" ph="1"/>
    </row>
    <row r="3791" spans="25:25" ht="21" x14ac:dyDescent="0.15">
      <c r="Y3791" s="153" ph="1"/>
    </row>
    <row r="3792" spans="25:25" ht="21" x14ac:dyDescent="0.15">
      <c r="Y3792" s="153" ph="1"/>
    </row>
    <row r="3793" spans="25:25" ht="21" x14ac:dyDescent="0.15">
      <c r="Y3793" s="153" ph="1"/>
    </row>
    <row r="3794" spans="25:25" ht="21" x14ac:dyDescent="0.15">
      <c r="Y3794" s="153" ph="1"/>
    </row>
    <row r="3795" spans="25:25" ht="21" x14ac:dyDescent="0.15">
      <c r="Y3795" s="153" ph="1"/>
    </row>
    <row r="3796" spans="25:25" ht="21" x14ac:dyDescent="0.15">
      <c r="Y3796" s="153" ph="1"/>
    </row>
    <row r="3797" spans="25:25" ht="21" x14ac:dyDescent="0.15">
      <c r="Y3797" s="153" ph="1"/>
    </row>
    <row r="3798" spans="25:25" ht="21" x14ac:dyDescent="0.15">
      <c r="Y3798" s="153" ph="1"/>
    </row>
    <row r="3799" spans="25:25" ht="21" x14ac:dyDescent="0.15">
      <c r="Y3799" s="153" ph="1"/>
    </row>
    <row r="3800" spans="25:25" ht="21" x14ac:dyDescent="0.15">
      <c r="Y3800" s="153" ph="1"/>
    </row>
    <row r="3801" spans="25:25" ht="21" x14ac:dyDescent="0.15">
      <c r="Y3801" s="153" ph="1"/>
    </row>
    <row r="3802" spans="25:25" ht="21" x14ac:dyDescent="0.15">
      <c r="Y3802" s="153" ph="1"/>
    </row>
    <row r="3803" spans="25:25" ht="21" x14ac:dyDescent="0.15">
      <c r="Y3803" s="153" ph="1"/>
    </row>
    <row r="3804" spans="25:25" ht="21" x14ac:dyDescent="0.15">
      <c r="Y3804" s="153" ph="1"/>
    </row>
    <row r="3805" spans="25:25" ht="21" x14ac:dyDescent="0.15">
      <c r="Y3805" s="153" ph="1"/>
    </row>
    <row r="3806" spans="25:25" ht="21" x14ac:dyDescent="0.15">
      <c r="Y3806" s="153" ph="1"/>
    </row>
    <row r="3807" spans="25:25" ht="21" x14ac:dyDescent="0.15">
      <c r="Y3807" s="153" ph="1"/>
    </row>
    <row r="3808" spans="25:25" ht="21" x14ac:dyDescent="0.15">
      <c r="Y3808" s="153" ph="1"/>
    </row>
    <row r="3809" spans="25:25" ht="21" x14ac:dyDescent="0.15">
      <c r="Y3809" s="153" ph="1"/>
    </row>
    <row r="3810" spans="25:25" ht="21" x14ac:dyDescent="0.15">
      <c r="Y3810" s="153" ph="1"/>
    </row>
    <row r="3811" spans="25:25" ht="21" x14ac:dyDescent="0.15">
      <c r="Y3811" s="153" ph="1"/>
    </row>
    <row r="3812" spans="25:25" ht="21" x14ac:dyDescent="0.15">
      <c r="Y3812" s="153" ph="1"/>
    </row>
    <row r="3813" spans="25:25" ht="21" x14ac:dyDescent="0.15">
      <c r="Y3813" s="153" ph="1"/>
    </row>
    <row r="3814" spans="25:25" ht="21" x14ac:dyDescent="0.15">
      <c r="Y3814" s="153" ph="1"/>
    </row>
    <row r="3815" spans="25:25" ht="21" x14ac:dyDescent="0.15">
      <c r="Y3815" s="153" ph="1"/>
    </row>
    <row r="3816" spans="25:25" ht="21" x14ac:dyDescent="0.15">
      <c r="Y3816" s="153" ph="1"/>
    </row>
    <row r="3817" spans="25:25" ht="21" x14ac:dyDescent="0.15">
      <c r="Y3817" s="153" ph="1"/>
    </row>
    <row r="3818" spans="25:25" ht="21" x14ac:dyDescent="0.15">
      <c r="Y3818" s="153" ph="1"/>
    </row>
    <row r="3819" spans="25:25" ht="21" x14ac:dyDescent="0.15">
      <c r="Y3819" s="153" ph="1"/>
    </row>
    <row r="3820" spans="25:25" ht="21" x14ac:dyDescent="0.15">
      <c r="Y3820" s="153" ph="1"/>
    </row>
    <row r="3821" spans="25:25" ht="21" x14ac:dyDescent="0.15">
      <c r="Y3821" s="153" ph="1"/>
    </row>
    <row r="3822" spans="25:25" ht="21" x14ac:dyDescent="0.15">
      <c r="Y3822" s="153" ph="1"/>
    </row>
    <row r="3823" spans="25:25" ht="21" x14ac:dyDescent="0.15">
      <c r="Y3823" s="153" ph="1"/>
    </row>
    <row r="3824" spans="25:25" ht="21" x14ac:dyDescent="0.15">
      <c r="Y3824" s="153" ph="1"/>
    </row>
    <row r="3825" spans="25:25" ht="21" x14ac:dyDescent="0.15">
      <c r="Y3825" s="153" ph="1"/>
    </row>
    <row r="3826" spans="25:25" ht="21" x14ac:dyDescent="0.15">
      <c r="Y3826" s="153" ph="1"/>
    </row>
    <row r="3827" spans="25:25" ht="21" x14ac:dyDescent="0.15">
      <c r="Y3827" s="153" ph="1"/>
    </row>
    <row r="3828" spans="25:25" ht="21" x14ac:dyDescent="0.15">
      <c r="Y3828" s="153" ph="1"/>
    </row>
    <row r="3829" spans="25:25" ht="21" x14ac:dyDescent="0.15">
      <c r="Y3829" s="153" ph="1"/>
    </row>
    <row r="3830" spans="25:25" ht="21" x14ac:dyDescent="0.15">
      <c r="Y3830" s="153" ph="1"/>
    </row>
    <row r="3831" spans="25:25" ht="21" x14ac:dyDescent="0.15">
      <c r="Y3831" s="153" ph="1"/>
    </row>
    <row r="3832" spans="25:25" ht="21" x14ac:dyDescent="0.15">
      <c r="Y3832" s="153" ph="1"/>
    </row>
    <row r="3833" spans="25:25" ht="21" x14ac:dyDescent="0.15">
      <c r="Y3833" s="153" ph="1"/>
    </row>
    <row r="3834" spans="25:25" ht="21" x14ac:dyDescent="0.15">
      <c r="Y3834" s="153" ph="1"/>
    </row>
    <row r="3835" spans="25:25" ht="21" x14ac:dyDescent="0.15">
      <c r="Y3835" s="153" ph="1"/>
    </row>
    <row r="3836" spans="25:25" ht="21" x14ac:dyDescent="0.15">
      <c r="Y3836" s="153" ph="1"/>
    </row>
    <row r="3837" spans="25:25" ht="21" x14ac:dyDescent="0.15">
      <c r="Y3837" s="153" ph="1"/>
    </row>
    <row r="3838" spans="25:25" ht="21" x14ac:dyDescent="0.15">
      <c r="Y3838" s="153" ph="1"/>
    </row>
    <row r="3839" spans="25:25" ht="21" x14ac:dyDescent="0.15">
      <c r="Y3839" s="153" ph="1"/>
    </row>
    <row r="3840" spans="25:25" ht="21" x14ac:dyDescent="0.15">
      <c r="Y3840" s="153" ph="1"/>
    </row>
    <row r="3841" spans="25:25" ht="21" x14ac:dyDescent="0.15">
      <c r="Y3841" s="153" ph="1"/>
    </row>
    <row r="3842" spans="25:25" ht="21" x14ac:dyDescent="0.15">
      <c r="Y3842" s="153" ph="1"/>
    </row>
    <row r="3843" spans="25:25" ht="21" x14ac:dyDescent="0.15">
      <c r="Y3843" s="153" ph="1"/>
    </row>
    <row r="3844" spans="25:25" ht="21" x14ac:dyDescent="0.15">
      <c r="Y3844" s="153" ph="1"/>
    </row>
    <row r="3845" spans="25:25" ht="21" x14ac:dyDescent="0.15">
      <c r="Y3845" s="153" ph="1"/>
    </row>
    <row r="3846" spans="25:25" ht="21" x14ac:dyDescent="0.15">
      <c r="Y3846" s="153" ph="1"/>
    </row>
    <row r="3847" spans="25:25" ht="21" x14ac:dyDescent="0.15">
      <c r="Y3847" s="153" ph="1"/>
    </row>
    <row r="3848" spans="25:25" ht="21" x14ac:dyDescent="0.15">
      <c r="Y3848" s="153" ph="1"/>
    </row>
    <row r="3849" spans="25:25" ht="21" x14ac:dyDescent="0.15">
      <c r="Y3849" s="153" ph="1"/>
    </row>
    <row r="3850" spans="25:25" ht="21" x14ac:dyDescent="0.15">
      <c r="Y3850" s="153" ph="1"/>
    </row>
    <row r="3851" spans="25:25" ht="21" x14ac:dyDescent="0.15">
      <c r="Y3851" s="153" ph="1"/>
    </row>
    <row r="3852" spans="25:25" ht="21" x14ac:dyDescent="0.15">
      <c r="Y3852" s="153" ph="1"/>
    </row>
    <row r="3853" spans="25:25" ht="21" x14ac:dyDescent="0.15">
      <c r="Y3853" s="153" ph="1"/>
    </row>
    <row r="3854" spans="25:25" ht="21" x14ac:dyDescent="0.15">
      <c r="Y3854" s="153" ph="1"/>
    </row>
    <row r="3855" spans="25:25" ht="21" x14ac:dyDescent="0.15">
      <c r="Y3855" s="153" ph="1"/>
    </row>
    <row r="3856" spans="25:25" ht="21" x14ac:dyDescent="0.15">
      <c r="Y3856" s="153" ph="1"/>
    </row>
    <row r="3857" spans="25:25" ht="21" x14ac:dyDescent="0.15">
      <c r="Y3857" s="153" ph="1"/>
    </row>
    <row r="3858" spans="25:25" ht="21" x14ac:dyDescent="0.15">
      <c r="Y3858" s="153" ph="1"/>
    </row>
    <row r="3859" spans="25:25" ht="21" x14ac:dyDescent="0.15">
      <c r="Y3859" s="153" ph="1"/>
    </row>
    <row r="3860" spans="25:25" ht="21" x14ac:dyDescent="0.15">
      <c r="Y3860" s="153" ph="1"/>
    </row>
    <row r="3861" spans="25:25" ht="21" x14ac:dyDescent="0.15">
      <c r="Y3861" s="153" ph="1"/>
    </row>
    <row r="3862" spans="25:25" ht="21" x14ac:dyDescent="0.15">
      <c r="Y3862" s="153" ph="1"/>
    </row>
    <row r="3863" spans="25:25" ht="21" x14ac:dyDescent="0.15">
      <c r="Y3863" s="153" ph="1"/>
    </row>
    <row r="3864" spans="25:25" ht="21" x14ac:dyDescent="0.15">
      <c r="Y3864" s="153" ph="1"/>
    </row>
    <row r="3865" spans="25:25" ht="21" x14ac:dyDescent="0.15">
      <c r="Y3865" s="153" ph="1"/>
    </row>
    <row r="3866" spans="25:25" ht="21" x14ac:dyDescent="0.15">
      <c r="Y3866" s="153" ph="1"/>
    </row>
    <row r="3867" spans="25:25" ht="21" x14ac:dyDescent="0.15">
      <c r="Y3867" s="153" ph="1"/>
    </row>
    <row r="3868" spans="25:25" ht="21" x14ac:dyDescent="0.15">
      <c r="Y3868" s="153" ph="1"/>
    </row>
    <row r="3869" spans="25:25" ht="21" x14ac:dyDescent="0.15">
      <c r="Y3869" s="153" ph="1"/>
    </row>
    <row r="3870" spans="25:25" ht="21" x14ac:dyDescent="0.15">
      <c r="Y3870" s="153" ph="1"/>
    </row>
    <row r="3871" spans="25:25" ht="21" x14ac:dyDescent="0.15">
      <c r="Y3871" s="153" ph="1"/>
    </row>
    <row r="3872" spans="25:25" ht="21" x14ac:dyDescent="0.15">
      <c r="Y3872" s="153" ph="1"/>
    </row>
    <row r="3873" spans="25:25" ht="21" x14ac:dyDescent="0.15">
      <c r="Y3873" s="153" ph="1"/>
    </row>
    <row r="3874" spans="25:25" ht="21" x14ac:dyDescent="0.15">
      <c r="Y3874" s="153" ph="1"/>
    </row>
    <row r="3875" spans="25:25" ht="21" x14ac:dyDescent="0.15">
      <c r="Y3875" s="153" ph="1"/>
    </row>
    <row r="3876" spans="25:25" ht="21" x14ac:dyDescent="0.15">
      <c r="Y3876" s="153" ph="1"/>
    </row>
    <row r="3877" spans="25:25" ht="21" x14ac:dyDescent="0.15">
      <c r="Y3877" s="153" ph="1"/>
    </row>
    <row r="3878" spans="25:25" ht="21" x14ac:dyDescent="0.15">
      <c r="Y3878" s="153" ph="1"/>
    </row>
    <row r="3879" spans="25:25" ht="21" x14ac:dyDescent="0.15">
      <c r="Y3879" s="153" ph="1"/>
    </row>
    <row r="3880" spans="25:25" ht="21" x14ac:dyDescent="0.15">
      <c r="Y3880" s="153" ph="1"/>
    </row>
    <row r="3881" spans="25:25" ht="21" x14ac:dyDescent="0.15">
      <c r="Y3881" s="153" ph="1"/>
    </row>
    <row r="3882" spans="25:25" ht="21" x14ac:dyDescent="0.15">
      <c r="Y3882" s="153" ph="1"/>
    </row>
    <row r="3883" spans="25:25" ht="21" x14ac:dyDescent="0.15">
      <c r="Y3883" s="153" ph="1"/>
    </row>
    <row r="3884" spans="25:25" ht="21" x14ac:dyDescent="0.15">
      <c r="Y3884" s="153" ph="1"/>
    </row>
    <row r="3885" spans="25:25" ht="21" x14ac:dyDescent="0.15">
      <c r="Y3885" s="153" ph="1"/>
    </row>
    <row r="3886" spans="25:25" ht="21" x14ac:dyDescent="0.15">
      <c r="Y3886" s="153" ph="1"/>
    </row>
    <row r="3887" spans="25:25" ht="21" x14ac:dyDescent="0.15">
      <c r="Y3887" s="153" ph="1"/>
    </row>
    <row r="3888" spans="25:25" ht="21" x14ac:dyDescent="0.15">
      <c r="Y3888" s="153" ph="1"/>
    </row>
    <row r="3889" spans="25:25" ht="21" x14ac:dyDescent="0.15">
      <c r="Y3889" s="153" ph="1"/>
    </row>
    <row r="3890" spans="25:25" ht="21" x14ac:dyDescent="0.15">
      <c r="Y3890" s="153" ph="1"/>
    </row>
    <row r="3891" spans="25:25" ht="21" x14ac:dyDescent="0.15">
      <c r="Y3891" s="153" ph="1"/>
    </row>
    <row r="3892" spans="25:25" ht="21" x14ac:dyDescent="0.15">
      <c r="Y3892" s="153" ph="1"/>
    </row>
    <row r="3893" spans="25:25" ht="21" x14ac:dyDescent="0.15">
      <c r="Y3893" s="153" ph="1"/>
    </row>
    <row r="3894" spans="25:25" ht="21" x14ac:dyDescent="0.15">
      <c r="Y3894" s="153" ph="1"/>
    </row>
    <row r="3895" spans="25:25" ht="21" x14ac:dyDescent="0.15">
      <c r="Y3895" s="153" ph="1"/>
    </row>
    <row r="3896" spans="25:25" ht="21" x14ac:dyDescent="0.15">
      <c r="Y3896" s="153" ph="1"/>
    </row>
    <row r="3897" spans="25:25" ht="21" x14ac:dyDescent="0.15">
      <c r="Y3897" s="153" ph="1"/>
    </row>
    <row r="3898" spans="25:25" ht="21" x14ac:dyDescent="0.15">
      <c r="Y3898" s="153" ph="1"/>
    </row>
    <row r="3899" spans="25:25" ht="21" x14ac:dyDescent="0.15">
      <c r="Y3899" s="153" ph="1"/>
    </row>
    <row r="3900" spans="25:25" ht="21" x14ac:dyDescent="0.15">
      <c r="Y3900" s="153" ph="1"/>
    </row>
    <row r="3901" spans="25:25" ht="21" x14ac:dyDescent="0.15">
      <c r="Y3901" s="153" ph="1"/>
    </row>
    <row r="3902" spans="25:25" ht="21" x14ac:dyDescent="0.15">
      <c r="Y3902" s="153" ph="1"/>
    </row>
    <row r="3903" spans="25:25" ht="21" x14ac:dyDescent="0.15">
      <c r="Y3903" s="153" ph="1"/>
    </row>
    <row r="3904" spans="25:25" ht="21" x14ac:dyDescent="0.15">
      <c r="Y3904" s="153" ph="1"/>
    </row>
    <row r="3905" spans="25:25" ht="21" x14ac:dyDescent="0.15">
      <c r="Y3905" s="153" ph="1"/>
    </row>
    <row r="3906" spans="25:25" ht="21" x14ac:dyDescent="0.15">
      <c r="Y3906" s="153" ph="1"/>
    </row>
    <row r="3907" spans="25:25" ht="21" x14ac:dyDescent="0.15">
      <c r="Y3907" s="153" ph="1"/>
    </row>
    <row r="3908" spans="25:25" ht="21" x14ac:dyDescent="0.15">
      <c r="Y3908" s="153" ph="1"/>
    </row>
    <row r="3909" spans="25:25" ht="21" x14ac:dyDescent="0.15">
      <c r="Y3909" s="153" ph="1"/>
    </row>
    <row r="3910" spans="25:25" ht="21" x14ac:dyDescent="0.15">
      <c r="Y3910" s="153" ph="1"/>
    </row>
    <row r="3911" spans="25:25" ht="21" x14ac:dyDescent="0.15">
      <c r="Y3911" s="153" ph="1"/>
    </row>
    <row r="3912" spans="25:25" ht="21" x14ac:dyDescent="0.15">
      <c r="Y3912" s="153" ph="1"/>
    </row>
    <row r="3913" spans="25:25" ht="21" x14ac:dyDescent="0.15">
      <c r="Y3913" s="153" ph="1"/>
    </row>
    <row r="3914" spans="25:25" ht="21" x14ac:dyDescent="0.15">
      <c r="Y3914" s="153" ph="1"/>
    </row>
    <row r="3915" spans="25:25" ht="21" x14ac:dyDescent="0.15">
      <c r="Y3915" s="153" ph="1"/>
    </row>
    <row r="3916" spans="25:25" ht="21" x14ac:dyDescent="0.15">
      <c r="Y3916" s="153" ph="1"/>
    </row>
    <row r="3917" spans="25:25" ht="21" x14ac:dyDescent="0.15">
      <c r="Y3917" s="153" ph="1"/>
    </row>
    <row r="3918" spans="25:25" ht="21" x14ac:dyDescent="0.15">
      <c r="Y3918" s="153" ph="1"/>
    </row>
    <row r="3919" spans="25:25" ht="21" x14ac:dyDescent="0.15">
      <c r="Y3919" s="153" ph="1"/>
    </row>
    <row r="3920" spans="25:25" ht="21" x14ac:dyDescent="0.15">
      <c r="Y3920" s="153" ph="1"/>
    </row>
    <row r="3921" spans="25:25" ht="21" x14ac:dyDescent="0.15">
      <c r="Y3921" s="153" ph="1"/>
    </row>
    <row r="3922" spans="25:25" ht="21" x14ac:dyDescent="0.15">
      <c r="Y3922" s="153" ph="1"/>
    </row>
    <row r="3923" spans="25:25" ht="21" x14ac:dyDescent="0.15">
      <c r="Y3923" s="153" ph="1"/>
    </row>
    <row r="3924" spans="25:25" ht="21" x14ac:dyDescent="0.15">
      <c r="Y3924" s="153" ph="1"/>
    </row>
    <row r="3925" spans="25:25" ht="21" x14ac:dyDescent="0.15">
      <c r="Y3925" s="153" ph="1"/>
    </row>
    <row r="3926" spans="25:25" ht="21" x14ac:dyDescent="0.15">
      <c r="Y3926" s="153" ph="1"/>
    </row>
    <row r="3927" spans="25:25" ht="21" x14ac:dyDescent="0.15">
      <c r="Y3927" s="153" ph="1"/>
    </row>
    <row r="3928" spans="25:25" ht="21" x14ac:dyDescent="0.15">
      <c r="Y3928" s="153" ph="1"/>
    </row>
    <row r="3929" spans="25:25" ht="21" x14ac:dyDescent="0.15">
      <c r="Y3929" s="153" ph="1"/>
    </row>
    <row r="3930" spans="25:25" ht="21" x14ac:dyDescent="0.15">
      <c r="Y3930" s="153" ph="1"/>
    </row>
    <row r="3931" spans="25:25" ht="21" x14ac:dyDescent="0.15">
      <c r="Y3931" s="153" ph="1"/>
    </row>
    <row r="3932" spans="25:25" ht="21" x14ac:dyDescent="0.15">
      <c r="Y3932" s="153" ph="1"/>
    </row>
    <row r="3933" spans="25:25" ht="21" x14ac:dyDescent="0.15">
      <c r="Y3933" s="153" ph="1"/>
    </row>
    <row r="3934" spans="25:25" ht="21" x14ac:dyDescent="0.15">
      <c r="Y3934" s="153" ph="1"/>
    </row>
    <row r="3935" spans="25:25" ht="21" x14ac:dyDescent="0.15">
      <c r="Y3935" s="153" ph="1"/>
    </row>
    <row r="3936" spans="25:25" ht="21" x14ac:dyDescent="0.15">
      <c r="Y3936" s="153" ph="1"/>
    </row>
    <row r="3937" spans="25:25" ht="21" x14ac:dyDescent="0.15">
      <c r="Y3937" s="153" ph="1"/>
    </row>
    <row r="3938" spans="25:25" ht="21" x14ac:dyDescent="0.15">
      <c r="Y3938" s="153" ph="1"/>
    </row>
    <row r="3939" spans="25:25" ht="21" x14ac:dyDescent="0.15">
      <c r="Y3939" s="153" ph="1"/>
    </row>
    <row r="3940" spans="25:25" ht="21" x14ac:dyDescent="0.15">
      <c r="Y3940" s="153" ph="1"/>
    </row>
    <row r="3941" spans="25:25" ht="21" x14ac:dyDescent="0.15">
      <c r="Y3941" s="153" ph="1"/>
    </row>
    <row r="3942" spans="25:25" ht="21" x14ac:dyDescent="0.15">
      <c r="Y3942" s="153" ph="1"/>
    </row>
    <row r="3943" spans="25:25" ht="21" x14ac:dyDescent="0.15">
      <c r="Y3943" s="153" ph="1"/>
    </row>
    <row r="3944" spans="25:25" ht="21" x14ac:dyDescent="0.15">
      <c r="Y3944" s="153" ph="1"/>
    </row>
    <row r="3945" spans="25:25" ht="21" x14ac:dyDescent="0.15">
      <c r="Y3945" s="153" ph="1"/>
    </row>
    <row r="3946" spans="25:25" ht="21" x14ac:dyDescent="0.15">
      <c r="Y3946" s="153" ph="1"/>
    </row>
    <row r="3947" spans="25:25" ht="21" x14ac:dyDescent="0.15">
      <c r="Y3947" s="153" ph="1"/>
    </row>
    <row r="3948" spans="25:25" ht="21" x14ac:dyDescent="0.15">
      <c r="Y3948" s="153" ph="1"/>
    </row>
    <row r="3949" spans="25:25" ht="21" x14ac:dyDescent="0.15">
      <c r="Y3949" s="153" ph="1"/>
    </row>
    <row r="3950" spans="25:25" ht="21" x14ac:dyDescent="0.15">
      <c r="Y3950" s="153" ph="1"/>
    </row>
    <row r="3951" spans="25:25" ht="21" x14ac:dyDescent="0.15">
      <c r="Y3951" s="153" ph="1"/>
    </row>
    <row r="3952" spans="25:25" ht="21" x14ac:dyDescent="0.15">
      <c r="Y3952" s="153" ph="1"/>
    </row>
    <row r="3953" spans="25:25" ht="21" x14ac:dyDescent="0.15">
      <c r="Y3953" s="153" ph="1"/>
    </row>
    <row r="3954" spans="25:25" ht="21" x14ac:dyDescent="0.15">
      <c r="Y3954" s="153" ph="1"/>
    </row>
    <row r="3955" spans="25:25" ht="21" x14ac:dyDescent="0.15">
      <c r="Y3955" s="153" ph="1"/>
    </row>
    <row r="3956" spans="25:25" ht="21" x14ac:dyDescent="0.15">
      <c r="Y3956" s="153" ph="1"/>
    </row>
    <row r="3957" spans="25:25" ht="21" x14ac:dyDescent="0.15">
      <c r="Y3957" s="153" ph="1"/>
    </row>
    <row r="3958" spans="25:25" ht="21" x14ac:dyDescent="0.15">
      <c r="Y3958" s="153" ph="1"/>
    </row>
    <row r="3959" spans="25:25" ht="21" x14ac:dyDescent="0.15">
      <c r="Y3959" s="153" ph="1"/>
    </row>
    <row r="3960" spans="25:25" ht="21" x14ac:dyDescent="0.15">
      <c r="Y3960" s="153" ph="1"/>
    </row>
    <row r="3961" spans="25:25" ht="21" x14ac:dyDescent="0.15">
      <c r="Y3961" s="153" ph="1"/>
    </row>
    <row r="3962" spans="25:25" ht="21" x14ac:dyDescent="0.15">
      <c r="Y3962" s="153" ph="1"/>
    </row>
    <row r="3963" spans="25:25" ht="21" x14ac:dyDescent="0.15">
      <c r="Y3963" s="153" ph="1"/>
    </row>
    <row r="3964" spans="25:25" ht="21" x14ac:dyDescent="0.15">
      <c r="Y3964" s="153" ph="1"/>
    </row>
    <row r="3965" spans="25:25" ht="21" x14ac:dyDescent="0.15">
      <c r="Y3965" s="153" ph="1"/>
    </row>
    <row r="3966" spans="25:25" ht="21" x14ac:dyDescent="0.15">
      <c r="Y3966" s="153" ph="1"/>
    </row>
    <row r="3967" spans="25:25" ht="21" x14ac:dyDescent="0.15">
      <c r="Y3967" s="153" ph="1"/>
    </row>
    <row r="3968" spans="25:25" ht="21" x14ac:dyDescent="0.15">
      <c r="Y3968" s="153" ph="1"/>
    </row>
    <row r="3969" spans="25:25" ht="21" x14ac:dyDescent="0.15">
      <c r="Y3969" s="153" ph="1"/>
    </row>
    <row r="3970" spans="25:25" ht="21" x14ac:dyDescent="0.15">
      <c r="Y3970" s="153" ph="1"/>
    </row>
    <row r="3971" spans="25:25" ht="21" x14ac:dyDescent="0.15">
      <c r="Y3971" s="153" ph="1"/>
    </row>
    <row r="3972" spans="25:25" ht="21" x14ac:dyDescent="0.15">
      <c r="Y3972" s="153" ph="1"/>
    </row>
    <row r="3973" spans="25:25" ht="21" x14ac:dyDescent="0.15">
      <c r="Y3973" s="153" ph="1"/>
    </row>
    <row r="3974" spans="25:25" ht="21" x14ac:dyDescent="0.15">
      <c r="Y3974" s="153" ph="1"/>
    </row>
    <row r="3975" spans="25:25" ht="21" x14ac:dyDescent="0.15">
      <c r="Y3975" s="153" ph="1"/>
    </row>
    <row r="3976" spans="25:25" ht="21" x14ac:dyDescent="0.15">
      <c r="Y3976" s="153" ph="1"/>
    </row>
    <row r="3977" spans="25:25" ht="21" x14ac:dyDescent="0.15">
      <c r="Y3977" s="153" ph="1"/>
    </row>
    <row r="3978" spans="25:25" ht="21" x14ac:dyDescent="0.15">
      <c r="Y3978" s="153" ph="1"/>
    </row>
    <row r="3979" spans="25:25" ht="21" x14ac:dyDescent="0.15">
      <c r="Y3979" s="153" ph="1"/>
    </row>
    <row r="3980" spans="25:25" ht="21" x14ac:dyDescent="0.15">
      <c r="Y3980" s="153" ph="1"/>
    </row>
    <row r="3981" spans="25:25" ht="21" x14ac:dyDescent="0.15">
      <c r="Y3981" s="153" ph="1"/>
    </row>
    <row r="3982" spans="25:25" ht="21" x14ac:dyDescent="0.15">
      <c r="Y3982" s="153" ph="1"/>
    </row>
    <row r="3983" spans="25:25" ht="21" x14ac:dyDescent="0.15">
      <c r="Y3983" s="153" ph="1"/>
    </row>
    <row r="3984" spans="25:25" ht="21" x14ac:dyDescent="0.15">
      <c r="Y3984" s="153" ph="1"/>
    </row>
    <row r="3985" spans="25:25" ht="21" x14ac:dyDescent="0.15">
      <c r="Y3985" s="153" ph="1"/>
    </row>
    <row r="3986" spans="25:25" ht="21" x14ac:dyDescent="0.15">
      <c r="Y3986" s="153" ph="1"/>
    </row>
    <row r="3987" spans="25:25" ht="21" x14ac:dyDescent="0.15">
      <c r="Y3987" s="153" ph="1"/>
    </row>
    <row r="3988" spans="25:25" ht="21" x14ac:dyDescent="0.15">
      <c r="Y3988" s="153" ph="1"/>
    </row>
    <row r="3989" spans="25:25" ht="21" x14ac:dyDescent="0.15">
      <c r="Y3989" s="153" ph="1"/>
    </row>
    <row r="3990" spans="25:25" ht="21" x14ac:dyDescent="0.15">
      <c r="Y3990" s="153" ph="1"/>
    </row>
    <row r="3991" spans="25:25" ht="21" x14ac:dyDescent="0.15">
      <c r="Y3991" s="153" ph="1"/>
    </row>
    <row r="3992" spans="25:25" ht="21" x14ac:dyDescent="0.15">
      <c r="Y3992" s="153" ph="1"/>
    </row>
    <row r="3993" spans="25:25" ht="21" x14ac:dyDescent="0.15">
      <c r="Y3993" s="153" ph="1"/>
    </row>
    <row r="3994" spans="25:25" ht="21" x14ac:dyDescent="0.15">
      <c r="Y3994" s="153" ph="1"/>
    </row>
    <row r="3995" spans="25:25" ht="21" x14ac:dyDescent="0.15">
      <c r="Y3995" s="153" ph="1"/>
    </row>
    <row r="3996" spans="25:25" ht="21" x14ac:dyDescent="0.15">
      <c r="Y3996" s="153" ph="1"/>
    </row>
    <row r="3997" spans="25:25" ht="21" x14ac:dyDescent="0.15">
      <c r="Y3997" s="153" ph="1"/>
    </row>
    <row r="3998" spans="25:25" ht="21" x14ac:dyDescent="0.15">
      <c r="Y3998" s="153" ph="1"/>
    </row>
    <row r="3999" spans="25:25" ht="21" x14ac:dyDescent="0.15">
      <c r="Y3999" s="153" ph="1"/>
    </row>
    <row r="4000" spans="25:25" ht="21" x14ac:dyDescent="0.15">
      <c r="Y4000" s="153" ph="1"/>
    </row>
    <row r="4001" spans="25:25" ht="21" x14ac:dyDescent="0.15">
      <c r="Y4001" s="153" ph="1"/>
    </row>
    <row r="4002" spans="25:25" ht="21" x14ac:dyDescent="0.15">
      <c r="Y4002" s="153" ph="1"/>
    </row>
    <row r="4003" spans="25:25" ht="21" x14ac:dyDescent="0.15">
      <c r="Y4003" s="153" ph="1"/>
    </row>
    <row r="4004" spans="25:25" ht="21" x14ac:dyDescent="0.15">
      <c r="Y4004" s="153" ph="1"/>
    </row>
    <row r="4005" spans="25:25" ht="21" x14ac:dyDescent="0.15">
      <c r="Y4005" s="153" ph="1"/>
    </row>
    <row r="4006" spans="25:25" ht="21" x14ac:dyDescent="0.15">
      <c r="Y4006" s="153" ph="1"/>
    </row>
    <row r="4007" spans="25:25" ht="21" x14ac:dyDescent="0.15">
      <c r="Y4007" s="153" ph="1"/>
    </row>
    <row r="4008" spans="25:25" ht="21" x14ac:dyDescent="0.15">
      <c r="Y4008" s="153" ph="1"/>
    </row>
    <row r="4009" spans="25:25" ht="21" x14ac:dyDescent="0.15">
      <c r="Y4009" s="153" ph="1"/>
    </row>
    <row r="4010" spans="25:25" ht="21" x14ac:dyDescent="0.15">
      <c r="Y4010" s="153" ph="1"/>
    </row>
    <row r="4011" spans="25:25" ht="21" x14ac:dyDescent="0.15">
      <c r="Y4011" s="153" ph="1"/>
    </row>
    <row r="4012" spans="25:25" ht="21" x14ac:dyDescent="0.15">
      <c r="Y4012" s="153" ph="1"/>
    </row>
    <row r="4013" spans="25:25" ht="21" x14ac:dyDescent="0.15">
      <c r="Y4013" s="153" ph="1"/>
    </row>
    <row r="4014" spans="25:25" ht="21" x14ac:dyDescent="0.15">
      <c r="Y4014" s="153" ph="1"/>
    </row>
    <row r="4015" spans="25:25" ht="21" x14ac:dyDescent="0.15">
      <c r="Y4015" s="153" ph="1"/>
    </row>
    <row r="4016" spans="25:25" ht="21" x14ac:dyDescent="0.15">
      <c r="Y4016" s="153" ph="1"/>
    </row>
    <row r="4017" spans="25:25" ht="21" x14ac:dyDescent="0.15">
      <c r="Y4017" s="153" ph="1"/>
    </row>
    <row r="4018" spans="25:25" ht="21" x14ac:dyDescent="0.15">
      <c r="Y4018" s="153" ph="1"/>
    </row>
    <row r="4019" spans="25:25" ht="21" x14ac:dyDescent="0.15">
      <c r="Y4019" s="153" ph="1"/>
    </row>
    <row r="4020" spans="25:25" ht="21" x14ac:dyDescent="0.15">
      <c r="Y4020" s="153" ph="1"/>
    </row>
    <row r="4021" spans="25:25" ht="21" x14ac:dyDescent="0.15">
      <c r="Y4021" s="153" ph="1"/>
    </row>
    <row r="4022" spans="25:25" ht="21" x14ac:dyDescent="0.15">
      <c r="Y4022" s="153" ph="1"/>
    </row>
    <row r="4023" spans="25:25" ht="21" x14ac:dyDescent="0.15">
      <c r="Y4023" s="153" ph="1"/>
    </row>
    <row r="4024" spans="25:25" ht="21" x14ac:dyDescent="0.15">
      <c r="Y4024" s="153" ph="1"/>
    </row>
    <row r="4025" spans="25:25" ht="21" x14ac:dyDescent="0.15">
      <c r="Y4025" s="153" ph="1"/>
    </row>
    <row r="4026" spans="25:25" ht="21" x14ac:dyDescent="0.15">
      <c r="Y4026" s="153" ph="1"/>
    </row>
    <row r="4027" spans="25:25" ht="21" x14ac:dyDescent="0.15">
      <c r="Y4027" s="153" ph="1"/>
    </row>
    <row r="4028" spans="25:25" ht="21" x14ac:dyDescent="0.15">
      <c r="Y4028" s="153" ph="1"/>
    </row>
    <row r="4029" spans="25:25" ht="21" x14ac:dyDescent="0.15">
      <c r="Y4029" s="153" ph="1"/>
    </row>
    <row r="4030" spans="25:25" ht="21" x14ac:dyDescent="0.15">
      <c r="Y4030" s="153" ph="1"/>
    </row>
    <row r="4031" spans="25:25" ht="21" x14ac:dyDescent="0.15">
      <c r="Y4031" s="153" ph="1"/>
    </row>
    <row r="4032" spans="25:25" ht="21" x14ac:dyDescent="0.15">
      <c r="Y4032" s="153" ph="1"/>
    </row>
    <row r="4033" spans="25:25" ht="21" x14ac:dyDescent="0.15">
      <c r="Y4033" s="153" ph="1"/>
    </row>
    <row r="4034" spans="25:25" ht="21" x14ac:dyDescent="0.15">
      <c r="Y4034" s="153" ph="1"/>
    </row>
    <row r="4035" spans="25:25" ht="21" x14ac:dyDescent="0.15">
      <c r="Y4035" s="153" ph="1"/>
    </row>
    <row r="4036" spans="25:25" ht="21" x14ac:dyDescent="0.15">
      <c r="Y4036" s="153" ph="1"/>
    </row>
    <row r="4037" spans="25:25" ht="21" x14ac:dyDescent="0.15">
      <c r="Y4037" s="153" ph="1"/>
    </row>
    <row r="4038" spans="25:25" ht="21" x14ac:dyDescent="0.15">
      <c r="Y4038" s="153" ph="1"/>
    </row>
    <row r="4039" spans="25:25" ht="21" x14ac:dyDescent="0.15">
      <c r="Y4039" s="153" ph="1"/>
    </row>
    <row r="4040" spans="25:25" ht="21" x14ac:dyDescent="0.15">
      <c r="Y4040" s="153" ph="1"/>
    </row>
    <row r="4041" spans="25:25" ht="21" x14ac:dyDescent="0.15">
      <c r="Y4041" s="153" ph="1"/>
    </row>
    <row r="4042" spans="25:25" ht="21" x14ac:dyDescent="0.15">
      <c r="Y4042" s="153" ph="1"/>
    </row>
    <row r="4043" spans="25:25" ht="21" x14ac:dyDescent="0.15">
      <c r="Y4043" s="153" ph="1"/>
    </row>
    <row r="4044" spans="25:25" ht="21" x14ac:dyDescent="0.15">
      <c r="Y4044" s="153" ph="1"/>
    </row>
    <row r="4045" spans="25:25" ht="21" x14ac:dyDescent="0.15">
      <c r="Y4045" s="153" ph="1"/>
    </row>
    <row r="4046" spans="25:25" ht="21" x14ac:dyDescent="0.15">
      <c r="Y4046" s="153" ph="1"/>
    </row>
    <row r="4047" spans="25:25" ht="21" x14ac:dyDescent="0.15">
      <c r="Y4047" s="153" ph="1"/>
    </row>
    <row r="4048" spans="25:25" ht="21" x14ac:dyDescent="0.15">
      <c r="Y4048" s="153" ph="1"/>
    </row>
    <row r="4049" spans="25:25" ht="21" x14ac:dyDescent="0.15">
      <c r="Y4049" s="153" ph="1"/>
    </row>
    <row r="4050" spans="25:25" ht="21" x14ac:dyDescent="0.15">
      <c r="Y4050" s="153" ph="1"/>
    </row>
    <row r="4051" spans="25:25" ht="21" x14ac:dyDescent="0.15">
      <c r="Y4051" s="153" ph="1"/>
    </row>
    <row r="4052" spans="25:25" ht="21" x14ac:dyDescent="0.15">
      <c r="Y4052" s="153" ph="1"/>
    </row>
    <row r="4053" spans="25:25" ht="21" x14ac:dyDescent="0.15">
      <c r="Y4053" s="153" ph="1"/>
    </row>
    <row r="4054" spans="25:25" ht="21" x14ac:dyDescent="0.15">
      <c r="Y4054" s="153" ph="1"/>
    </row>
    <row r="4055" spans="25:25" ht="21" x14ac:dyDescent="0.15">
      <c r="Y4055" s="153" ph="1"/>
    </row>
    <row r="4056" spans="25:25" ht="21" x14ac:dyDescent="0.15">
      <c r="Y4056" s="153" ph="1"/>
    </row>
    <row r="4057" spans="25:25" ht="21" x14ac:dyDescent="0.15">
      <c r="Y4057" s="153" ph="1"/>
    </row>
    <row r="4058" spans="25:25" ht="21" x14ac:dyDescent="0.15">
      <c r="Y4058" s="153" ph="1"/>
    </row>
    <row r="4059" spans="25:25" ht="21" x14ac:dyDescent="0.15">
      <c r="Y4059" s="153" ph="1"/>
    </row>
    <row r="4060" spans="25:25" ht="21" x14ac:dyDescent="0.15">
      <c r="Y4060" s="153" ph="1"/>
    </row>
    <row r="4061" spans="25:25" ht="21" x14ac:dyDescent="0.15">
      <c r="Y4061" s="153" ph="1"/>
    </row>
    <row r="4062" spans="25:25" ht="21" x14ac:dyDescent="0.15">
      <c r="Y4062" s="153" ph="1"/>
    </row>
    <row r="4063" spans="25:25" ht="21" x14ac:dyDescent="0.15">
      <c r="Y4063" s="153" ph="1"/>
    </row>
    <row r="4064" spans="25:25" ht="21" x14ac:dyDescent="0.15">
      <c r="Y4064" s="153" ph="1"/>
    </row>
    <row r="4065" spans="25:25" ht="21" x14ac:dyDescent="0.15">
      <c r="Y4065" s="153" ph="1"/>
    </row>
    <row r="4066" spans="25:25" ht="21" x14ac:dyDescent="0.15">
      <c r="Y4066" s="153" ph="1"/>
    </row>
    <row r="4067" spans="25:25" ht="21" x14ac:dyDescent="0.15">
      <c r="Y4067" s="153" ph="1"/>
    </row>
    <row r="4068" spans="25:25" ht="21" x14ac:dyDescent="0.15">
      <c r="Y4068" s="153" ph="1"/>
    </row>
    <row r="4069" spans="25:25" ht="21" x14ac:dyDescent="0.15">
      <c r="Y4069" s="153" ph="1"/>
    </row>
    <row r="4070" spans="25:25" ht="21" x14ac:dyDescent="0.15">
      <c r="Y4070" s="153" ph="1"/>
    </row>
    <row r="4071" spans="25:25" ht="21" x14ac:dyDescent="0.15">
      <c r="Y4071" s="153" ph="1"/>
    </row>
    <row r="4072" spans="25:25" ht="21" x14ac:dyDescent="0.15">
      <c r="Y4072" s="153" ph="1"/>
    </row>
    <row r="4073" spans="25:25" ht="21" x14ac:dyDescent="0.15">
      <c r="Y4073" s="153" ph="1"/>
    </row>
    <row r="4074" spans="25:25" ht="21" x14ac:dyDescent="0.15">
      <c r="Y4074" s="153" ph="1"/>
    </row>
    <row r="4075" spans="25:25" ht="21" x14ac:dyDescent="0.15">
      <c r="Y4075" s="153" ph="1"/>
    </row>
    <row r="4076" spans="25:25" ht="21" x14ac:dyDescent="0.15">
      <c r="Y4076" s="153" ph="1"/>
    </row>
    <row r="4077" spans="25:25" ht="21" x14ac:dyDescent="0.15">
      <c r="Y4077" s="153" ph="1"/>
    </row>
    <row r="4078" spans="25:25" ht="21" x14ac:dyDescent="0.15">
      <c r="Y4078" s="153" ph="1"/>
    </row>
    <row r="4079" spans="25:25" ht="21" x14ac:dyDescent="0.15">
      <c r="Y4079" s="153" ph="1"/>
    </row>
    <row r="4080" spans="25:25" ht="21" x14ac:dyDescent="0.15">
      <c r="Y4080" s="153" ph="1"/>
    </row>
    <row r="4081" spans="25:25" ht="21" x14ac:dyDescent="0.15">
      <c r="Y4081" s="153" ph="1"/>
    </row>
    <row r="4082" spans="25:25" ht="21" x14ac:dyDescent="0.15">
      <c r="Y4082" s="153" ph="1"/>
    </row>
    <row r="4083" spans="25:25" ht="21" x14ac:dyDescent="0.15">
      <c r="Y4083" s="153" ph="1"/>
    </row>
    <row r="4084" spans="25:25" ht="21" x14ac:dyDescent="0.15">
      <c r="Y4084" s="153" ph="1"/>
    </row>
    <row r="4085" spans="25:25" ht="21" x14ac:dyDescent="0.15">
      <c r="Y4085" s="153" ph="1"/>
    </row>
    <row r="4086" spans="25:25" ht="21" x14ac:dyDescent="0.15">
      <c r="Y4086" s="153" ph="1"/>
    </row>
    <row r="4087" spans="25:25" ht="21" x14ac:dyDescent="0.15">
      <c r="Y4087" s="153" ph="1"/>
    </row>
    <row r="4088" spans="25:25" ht="21" x14ac:dyDescent="0.15">
      <c r="Y4088" s="153" ph="1"/>
    </row>
    <row r="4089" spans="25:25" ht="21" x14ac:dyDescent="0.15">
      <c r="Y4089" s="153" ph="1"/>
    </row>
    <row r="4090" spans="25:25" ht="21" x14ac:dyDescent="0.15">
      <c r="Y4090" s="153" ph="1"/>
    </row>
    <row r="4091" spans="25:25" ht="21" x14ac:dyDescent="0.15">
      <c r="Y4091" s="153" ph="1"/>
    </row>
    <row r="4092" spans="25:25" ht="21" x14ac:dyDescent="0.15">
      <c r="Y4092" s="153" ph="1"/>
    </row>
    <row r="4093" spans="25:25" ht="21" x14ac:dyDescent="0.15">
      <c r="Y4093" s="153" ph="1"/>
    </row>
    <row r="4094" spans="25:25" ht="21" x14ac:dyDescent="0.15">
      <c r="Y4094" s="153" ph="1"/>
    </row>
    <row r="4095" spans="25:25" ht="21" x14ac:dyDescent="0.15">
      <c r="Y4095" s="153" ph="1"/>
    </row>
    <row r="4096" spans="25:25" ht="21" x14ac:dyDescent="0.15">
      <c r="Y4096" s="153" ph="1"/>
    </row>
    <row r="4097" spans="25:25" ht="21" x14ac:dyDescent="0.15">
      <c r="Y4097" s="153" ph="1"/>
    </row>
    <row r="4098" spans="25:25" ht="21" x14ac:dyDescent="0.15">
      <c r="Y4098" s="153" ph="1"/>
    </row>
    <row r="4099" spans="25:25" ht="21" x14ac:dyDescent="0.15">
      <c r="Y4099" s="153" ph="1"/>
    </row>
    <row r="4100" spans="25:25" ht="21" x14ac:dyDescent="0.15">
      <c r="Y4100" s="153" ph="1"/>
    </row>
    <row r="4101" spans="25:25" ht="21" x14ac:dyDescent="0.15">
      <c r="Y4101" s="153" ph="1"/>
    </row>
    <row r="4102" spans="25:25" ht="21" x14ac:dyDescent="0.15">
      <c r="Y4102" s="153" ph="1"/>
    </row>
    <row r="4103" spans="25:25" ht="21" x14ac:dyDescent="0.15">
      <c r="Y4103" s="153" ph="1"/>
    </row>
    <row r="4104" spans="25:25" ht="21" x14ac:dyDescent="0.15">
      <c r="Y4104" s="153" ph="1"/>
    </row>
    <row r="4105" spans="25:25" ht="21" x14ac:dyDescent="0.15">
      <c r="Y4105" s="153" ph="1"/>
    </row>
    <row r="4106" spans="25:25" ht="21" x14ac:dyDescent="0.15">
      <c r="Y4106" s="153" ph="1"/>
    </row>
    <row r="4107" spans="25:25" ht="21" x14ac:dyDescent="0.15">
      <c r="Y4107" s="153" ph="1"/>
    </row>
    <row r="4108" spans="25:25" ht="21" x14ac:dyDescent="0.15">
      <c r="Y4108" s="153" ph="1"/>
    </row>
    <row r="4109" spans="25:25" ht="21" x14ac:dyDescent="0.15">
      <c r="Y4109" s="153" ph="1"/>
    </row>
    <row r="4110" spans="25:25" ht="21" x14ac:dyDescent="0.15">
      <c r="Y4110" s="153" ph="1"/>
    </row>
    <row r="4111" spans="25:25" ht="21" x14ac:dyDescent="0.15">
      <c r="Y4111" s="153" ph="1"/>
    </row>
    <row r="4112" spans="25:25" ht="21" x14ac:dyDescent="0.15">
      <c r="Y4112" s="153" ph="1"/>
    </row>
    <row r="4113" spans="25:25" ht="21" x14ac:dyDescent="0.15">
      <c r="Y4113" s="153" ph="1"/>
    </row>
    <row r="4114" spans="25:25" ht="21" x14ac:dyDescent="0.15">
      <c r="Y4114" s="153" ph="1"/>
    </row>
    <row r="4115" spans="25:25" ht="21" x14ac:dyDescent="0.15">
      <c r="Y4115" s="153" ph="1"/>
    </row>
    <row r="4116" spans="25:25" ht="21" x14ac:dyDescent="0.15">
      <c r="Y4116" s="153" ph="1"/>
    </row>
    <row r="4117" spans="25:25" ht="21" x14ac:dyDescent="0.15">
      <c r="Y4117" s="153" ph="1"/>
    </row>
    <row r="4118" spans="25:25" ht="21" x14ac:dyDescent="0.15">
      <c r="Y4118" s="153" ph="1"/>
    </row>
    <row r="4119" spans="25:25" ht="21" x14ac:dyDescent="0.15">
      <c r="Y4119" s="153" ph="1"/>
    </row>
    <row r="4120" spans="25:25" ht="21" x14ac:dyDescent="0.15">
      <c r="Y4120" s="153" ph="1"/>
    </row>
    <row r="4121" spans="25:25" ht="21" x14ac:dyDescent="0.15">
      <c r="Y4121" s="153" ph="1"/>
    </row>
    <row r="4122" spans="25:25" ht="21" x14ac:dyDescent="0.15">
      <c r="Y4122" s="153" ph="1"/>
    </row>
    <row r="4123" spans="25:25" ht="21" x14ac:dyDescent="0.15">
      <c r="Y4123" s="153" ph="1"/>
    </row>
    <row r="4124" spans="25:25" ht="21" x14ac:dyDescent="0.15">
      <c r="Y4124" s="153" ph="1"/>
    </row>
    <row r="4125" spans="25:25" ht="21" x14ac:dyDescent="0.15">
      <c r="Y4125" s="153" ph="1"/>
    </row>
    <row r="4126" spans="25:25" ht="21" x14ac:dyDescent="0.15">
      <c r="Y4126" s="153" ph="1"/>
    </row>
    <row r="4127" spans="25:25" ht="21" x14ac:dyDescent="0.15">
      <c r="Y4127" s="153" ph="1"/>
    </row>
    <row r="4128" spans="25:25" ht="21" x14ac:dyDescent="0.15">
      <c r="Y4128" s="153" ph="1"/>
    </row>
    <row r="4129" spans="25:25" ht="21" x14ac:dyDescent="0.15">
      <c r="Y4129" s="153" ph="1"/>
    </row>
    <row r="4130" spans="25:25" ht="21" x14ac:dyDescent="0.15">
      <c r="Y4130" s="153" ph="1"/>
    </row>
    <row r="4131" spans="25:25" ht="21" x14ac:dyDescent="0.15">
      <c r="Y4131" s="153" ph="1"/>
    </row>
    <row r="4132" spans="25:25" ht="21" x14ac:dyDescent="0.15">
      <c r="Y4132" s="153" ph="1"/>
    </row>
    <row r="4133" spans="25:25" ht="21" x14ac:dyDescent="0.15">
      <c r="Y4133" s="153" ph="1"/>
    </row>
    <row r="4134" spans="25:25" ht="21" x14ac:dyDescent="0.15">
      <c r="Y4134" s="153" ph="1"/>
    </row>
    <row r="4135" spans="25:25" ht="21" x14ac:dyDescent="0.15">
      <c r="Y4135" s="153" ph="1"/>
    </row>
    <row r="4136" spans="25:25" ht="21" x14ac:dyDescent="0.15">
      <c r="Y4136" s="153" ph="1"/>
    </row>
    <row r="4137" spans="25:25" ht="21" x14ac:dyDescent="0.15">
      <c r="Y4137" s="153" ph="1"/>
    </row>
    <row r="4138" spans="25:25" ht="21" x14ac:dyDescent="0.15">
      <c r="Y4138" s="153" ph="1"/>
    </row>
    <row r="4139" spans="25:25" ht="21" x14ac:dyDescent="0.15">
      <c r="Y4139" s="153" ph="1"/>
    </row>
    <row r="4140" spans="25:25" ht="21" x14ac:dyDescent="0.15">
      <c r="Y4140" s="153" ph="1"/>
    </row>
    <row r="4141" spans="25:25" ht="21" x14ac:dyDescent="0.15">
      <c r="Y4141" s="153" ph="1"/>
    </row>
    <row r="4142" spans="25:25" ht="21" x14ac:dyDescent="0.15">
      <c r="Y4142" s="153" ph="1"/>
    </row>
    <row r="4143" spans="25:25" ht="21" x14ac:dyDescent="0.15">
      <c r="Y4143" s="153" ph="1"/>
    </row>
    <row r="4144" spans="25:25" ht="21" x14ac:dyDescent="0.15">
      <c r="Y4144" s="153" ph="1"/>
    </row>
    <row r="4145" spans="25:25" ht="21" x14ac:dyDescent="0.15">
      <c r="Y4145" s="153" ph="1"/>
    </row>
    <row r="4146" spans="25:25" ht="21" x14ac:dyDescent="0.15">
      <c r="Y4146" s="153" ph="1"/>
    </row>
    <row r="4147" spans="25:25" ht="21" x14ac:dyDescent="0.15">
      <c r="Y4147" s="153" ph="1"/>
    </row>
    <row r="4148" spans="25:25" ht="21" x14ac:dyDescent="0.15">
      <c r="Y4148" s="153" ph="1"/>
    </row>
    <row r="4149" spans="25:25" ht="21" x14ac:dyDescent="0.15">
      <c r="Y4149" s="153" ph="1"/>
    </row>
    <row r="4150" spans="25:25" ht="21" x14ac:dyDescent="0.15">
      <c r="Y4150" s="153" ph="1"/>
    </row>
    <row r="4151" spans="25:25" ht="21" x14ac:dyDescent="0.15">
      <c r="Y4151" s="153" ph="1"/>
    </row>
    <row r="4152" spans="25:25" ht="21" x14ac:dyDescent="0.15">
      <c r="Y4152" s="153" ph="1"/>
    </row>
    <row r="4153" spans="25:25" ht="21" x14ac:dyDescent="0.15">
      <c r="Y4153" s="153" ph="1"/>
    </row>
    <row r="4154" spans="25:25" ht="21" x14ac:dyDescent="0.15">
      <c r="Y4154" s="153" ph="1"/>
    </row>
    <row r="4155" spans="25:25" ht="21" x14ac:dyDescent="0.15">
      <c r="Y4155" s="153" ph="1"/>
    </row>
    <row r="4156" spans="25:25" ht="21" x14ac:dyDescent="0.15">
      <c r="Y4156" s="153" ph="1"/>
    </row>
    <row r="4157" spans="25:25" ht="21" x14ac:dyDescent="0.15">
      <c r="Y4157" s="153" ph="1"/>
    </row>
    <row r="4158" spans="25:25" ht="21" x14ac:dyDescent="0.15">
      <c r="Y4158" s="153" ph="1"/>
    </row>
    <row r="4159" spans="25:25" ht="21" x14ac:dyDescent="0.15">
      <c r="Y4159" s="153" ph="1"/>
    </row>
    <row r="4160" spans="25:25" ht="21" x14ac:dyDescent="0.15">
      <c r="Y4160" s="153" ph="1"/>
    </row>
    <row r="4161" spans="25:25" ht="21" x14ac:dyDescent="0.15">
      <c r="Y4161" s="153" ph="1"/>
    </row>
    <row r="4162" spans="25:25" ht="21" x14ac:dyDescent="0.15">
      <c r="Y4162" s="153" ph="1"/>
    </row>
    <row r="4163" spans="25:25" ht="21" x14ac:dyDescent="0.15">
      <c r="Y4163" s="153" ph="1"/>
    </row>
    <row r="4164" spans="25:25" ht="21" x14ac:dyDescent="0.15">
      <c r="Y4164" s="153" ph="1"/>
    </row>
    <row r="4165" spans="25:25" ht="21" x14ac:dyDescent="0.15">
      <c r="Y4165" s="153" ph="1"/>
    </row>
    <row r="4166" spans="25:25" ht="21" x14ac:dyDescent="0.15">
      <c r="Y4166" s="153" ph="1"/>
    </row>
    <row r="4167" spans="25:25" ht="21" x14ac:dyDescent="0.15">
      <c r="Y4167" s="153" ph="1"/>
    </row>
    <row r="4168" spans="25:25" ht="21" x14ac:dyDescent="0.15">
      <c r="Y4168" s="153" ph="1"/>
    </row>
    <row r="4169" spans="25:25" ht="21" x14ac:dyDescent="0.15">
      <c r="Y4169" s="153" ph="1"/>
    </row>
    <row r="4170" spans="25:25" ht="21" x14ac:dyDescent="0.15">
      <c r="Y4170" s="153" ph="1"/>
    </row>
    <row r="4171" spans="25:25" ht="21" x14ac:dyDescent="0.15">
      <c r="Y4171" s="153" ph="1"/>
    </row>
    <row r="4172" spans="25:25" ht="21" x14ac:dyDescent="0.15">
      <c r="Y4172" s="153" ph="1"/>
    </row>
    <row r="4173" spans="25:25" ht="21" x14ac:dyDescent="0.15">
      <c r="Y4173" s="153" ph="1"/>
    </row>
    <row r="4174" spans="25:25" ht="21" x14ac:dyDescent="0.15">
      <c r="Y4174" s="153" ph="1"/>
    </row>
    <row r="4175" spans="25:25" ht="21" x14ac:dyDescent="0.15">
      <c r="Y4175" s="153" ph="1"/>
    </row>
    <row r="4176" spans="25:25" ht="21" x14ac:dyDescent="0.15">
      <c r="Y4176" s="153" ph="1"/>
    </row>
    <row r="4177" spans="25:25" ht="21" x14ac:dyDescent="0.15">
      <c r="Y4177" s="153" ph="1"/>
    </row>
    <row r="4178" spans="25:25" ht="21" x14ac:dyDescent="0.15">
      <c r="Y4178" s="153" ph="1"/>
    </row>
    <row r="4179" spans="25:25" ht="21" x14ac:dyDescent="0.15">
      <c r="Y4179" s="153" ph="1"/>
    </row>
    <row r="4180" spans="25:25" ht="21" x14ac:dyDescent="0.15">
      <c r="Y4180" s="153" ph="1"/>
    </row>
    <row r="4181" spans="25:25" ht="21" x14ac:dyDescent="0.15">
      <c r="Y4181" s="153" ph="1"/>
    </row>
    <row r="4182" spans="25:25" ht="21" x14ac:dyDescent="0.15">
      <c r="Y4182" s="153" ph="1"/>
    </row>
    <row r="4183" spans="25:25" ht="21" x14ac:dyDescent="0.15">
      <c r="Y4183" s="153" ph="1"/>
    </row>
    <row r="4184" spans="25:25" ht="21" x14ac:dyDescent="0.15">
      <c r="Y4184" s="153" ph="1"/>
    </row>
    <row r="4185" spans="25:25" ht="21" x14ac:dyDescent="0.15">
      <c r="Y4185" s="153" ph="1"/>
    </row>
    <row r="4186" spans="25:25" ht="21" x14ac:dyDescent="0.15">
      <c r="Y4186" s="153" ph="1"/>
    </row>
    <row r="4187" spans="25:25" ht="21" x14ac:dyDescent="0.15">
      <c r="Y4187" s="153" ph="1"/>
    </row>
    <row r="4188" spans="25:25" ht="21" x14ac:dyDescent="0.15">
      <c r="Y4188" s="153" ph="1"/>
    </row>
    <row r="4189" spans="25:25" ht="21" x14ac:dyDescent="0.15">
      <c r="Y4189" s="153" ph="1"/>
    </row>
    <row r="4190" spans="25:25" ht="21" x14ac:dyDescent="0.15">
      <c r="Y4190" s="153" ph="1"/>
    </row>
    <row r="4191" spans="25:25" ht="21" x14ac:dyDescent="0.15">
      <c r="Y4191" s="153" ph="1"/>
    </row>
    <row r="4192" spans="25:25" ht="21" x14ac:dyDescent="0.15">
      <c r="Y4192" s="153" ph="1"/>
    </row>
    <row r="4193" spans="25:25" ht="21" x14ac:dyDescent="0.15">
      <c r="Y4193" s="153" ph="1"/>
    </row>
    <row r="4194" spans="25:25" ht="21" x14ac:dyDescent="0.15">
      <c r="Y4194" s="153" ph="1"/>
    </row>
    <row r="4195" spans="25:25" ht="21" x14ac:dyDescent="0.15">
      <c r="Y4195" s="153" ph="1"/>
    </row>
    <row r="4196" spans="25:25" ht="21" x14ac:dyDescent="0.15">
      <c r="Y4196" s="153" ph="1"/>
    </row>
    <row r="4197" spans="25:25" ht="21" x14ac:dyDescent="0.15">
      <c r="Y4197" s="153" ph="1"/>
    </row>
    <row r="4198" spans="25:25" ht="21" x14ac:dyDescent="0.15">
      <c r="Y4198" s="153" ph="1"/>
    </row>
    <row r="4199" spans="25:25" ht="21" x14ac:dyDescent="0.15">
      <c r="Y4199" s="153" ph="1"/>
    </row>
    <row r="4200" spans="25:25" ht="21" x14ac:dyDescent="0.15">
      <c r="Y4200" s="153" ph="1"/>
    </row>
    <row r="4201" spans="25:25" ht="21" x14ac:dyDescent="0.15">
      <c r="Y4201" s="153" ph="1"/>
    </row>
    <row r="4202" spans="25:25" ht="21" x14ac:dyDescent="0.15">
      <c r="Y4202" s="153" ph="1"/>
    </row>
    <row r="4203" spans="25:25" ht="21" x14ac:dyDescent="0.15">
      <c r="Y4203" s="153" ph="1"/>
    </row>
    <row r="4204" spans="25:25" ht="21" x14ac:dyDescent="0.15">
      <c r="Y4204" s="153" ph="1"/>
    </row>
    <row r="4205" spans="25:25" ht="21" x14ac:dyDescent="0.15">
      <c r="Y4205" s="153" ph="1"/>
    </row>
    <row r="4206" spans="25:25" ht="21" x14ac:dyDescent="0.15">
      <c r="Y4206" s="153" ph="1"/>
    </row>
    <row r="4207" spans="25:25" ht="21" x14ac:dyDescent="0.15">
      <c r="Y4207" s="153" ph="1"/>
    </row>
    <row r="4208" spans="25:25" ht="21" x14ac:dyDescent="0.15">
      <c r="Y4208" s="153" ph="1"/>
    </row>
    <row r="4209" spans="25:25" ht="21" x14ac:dyDescent="0.15">
      <c r="Y4209" s="153" ph="1"/>
    </row>
    <row r="4210" spans="25:25" ht="21" x14ac:dyDescent="0.15">
      <c r="Y4210" s="153" ph="1"/>
    </row>
    <row r="4211" spans="25:25" ht="21" x14ac:dyDescent="0.15">
      <c r="Y4211" s="153" ph="1"/>
    </row>
    <row r="4212" spans="25:25" ht="21" x14ac:dyDescent="0.15">
      <c r="Y4212" s="153" ph="1"/>
    </row>
    <row r="4213" spans="25:25" ht="21" x14ac:dyDescent="0.15">
      <c r="Y4213" s="153" ph="1"/>
    </row>
    <row r="4214" spans="25:25" ht="21" x14ac:dyDescent="0.15">
      <c r="Y4214" s="153" ph="1"/>
    </row>
    <row r="4215" spans="25:25" ht="21" x14ac:dyDescent="0.15">
      <c r="Y4215" s="153" ph="1"/>
    </row>
    <row r="4216" spans="25:25" ht="21" x14ac:dyDescent="0.15">
      <c r="Y4216" s="153" ph="1"/>
    </row>
    <row r="4217" spans="25:25" ht="21" x14ac:dyDescent="0.15">
      <c r="Y4217" s="153" ph="1"/>
    </row>
    <row r="4218" spans="25:25" ht="21" x14ac:dyDescent="0.15">
      <c r="Y4218" s="153" ph="1"/>
    </row>
    <row r="4219" spans="25:25" ht="21" x14ac:dyDescent="0.15">
      <c r="Y4219" s="153" ph="1"/>
    </row>
    <row r="4220" spans="25:25" ht="21" x14ac:dyDescent="0.15">
      <c r="Y4220" s="153" ph="1"/>
    </row>
    <row r="4221" spans="25:25" ht="21" x14ac:dyDescent="0.15">
      <c r="Y4221" s="153" ph="1"/>
    </row>
    <row r="4222" spans="25:25" ht="21" x14ac:dyDescent="0.15">
      <c r="Y4222" s="153" ph="1"/>
    </row>
    <row r="4223" spans="25:25" ht="21" x14ac:dyDescent="0.15">
      <c r="Y4223" s="153" ph="1"/>
    </row>
    <row r="4224" spans="25:25" ht="21" x14ac:dyDescent="0.15">
      <c r="Y4224" s="153" ph="1"/>
    </row>
    <row r="4225" spans="25:25" ht="21" x14ac:dyDescent="0.15">
      <c r="Y4225" s="153" ph="1"/>
    </row>
    <row r="4226" spans="25:25" ht="21" x14ac:dyDescent="0.15">
      <c r="Y4226" s="153" ph="1"/>
    </row>
    <row r="4227" spans="25:25" ht="21" x14ac:dyDescent="0.15">
      <c r="Y4227" s="153" ph="1"/>
    </row>
    <row r="4228" spans="25:25" ht="21" x14ac:dyDescent="0.15">
      <c r="Y4228" s="153" ph="1"/>
    </row>
    <row r="4229" spans="25:25" ht="21" x14ac:dyDescent="0.15">
      <c r="Y4229" s="153" ph="1"/>
    </row>
    <row r="4230" spans="25:25" ht="21" x14ac:dyDescent="0.15">
      <c r="Y4230" s="153" ph="1"/>
    </row>
    <row r="4231" spans="25:25" ht="21" x14ac:dyDescent="0.15">
      <c r="Y4231" s="153" ph="1"/>
    </row>
    <row r="4232" spans="25:25" ht="21" x14ac:dyDescent="0.15">
      <c r="Y4232" s="153" ph="1"/>
    </row>
    <row r="4233" spans="25:25" ht="21" x14ac:dyDescent="0.15">
      <c r="Y4233" s="153" ph="1"/>
    </row>
    <row r="4234" spans="25:25" ht="21" x14ac:dyDescent="0.15">
      <c r="Y4234" s="153" ph="1"/>
    </row>
    <row r="4235" spans="25:25" ht="21" x14ac:dyDescent="0.15">
      <c r="Y4235" s="153" ph="1"/>
    </row>
    <row r="4236" spans="25:25" ht="21" x14ac:dyDescent="0.15">
      <c r="Y4236" s="153" ph="1"/>
    </row>
    <row r="4237" spans="25:25" ht="21" x14ac:dyDescent="0.15">
      <c r="Y4237" s="153" ph="1"/>
    </row>
    <row r="4238" spans="25:25" ht="21" x14ac:dyDescent="0.15">
      <c r="Y4238" s="153" ph="1"/>
    </row>
    <row r="4239" spans="25:25" ht="21" x14ac:dyDescent="0.15">
      <c r="Y4239" s="153" ph="1"/>
    </row>
    <row r="4240" spans="25:25" ht="21" x14ac:dyDescent="0.15">
      <c r="Y4240" s="153" ph="1"/>
    </row>
    <row r="4241" spans="25:25" ht="21" x14ac:dyDescent="0.15">
      <c r="Y4241" s="153" ph="1"/>
    </row>
    <row r="4242" spans="25:25" ht="21" x14ac:dyDescent="0.15">
      <c r="Y4242" s="153" ph="1"/>
    </row>
    <row r="4243" spans="25:25" ht="21" x14ac:dyDescent="0.15">
      <c r="Y4243" s="153" ph="1"/>
    </row>
    <row r="4244" spans="25:25" ht="21" x14ac:dyDescent="0.15">
      <c r="Y4244" s="153" ph="1"/>
    </row>
    <row r="4245" spans="25:25" ht="21" x14ac:dyDescent="0.15">
      <c r="Y4245" s="153" ph="1"/>
    </row>
    <row r="4246" spans="25:25" ht="21" x14ac:dyDescent="0.15">
      <c r="Y4246" s="153" ph="1"/>
    </row>
    <row r="4247" spans="25:25" ht="21" x14ac:dyDescent="0.15">
      <c r="Y4247" s="153" ph="1"/>
    </row>
    <row r="4248" spans="25:25" ht="21" x14ac:dyDescent="0.15">
      <c r="Y4248" s="153" ph="1"/>
    </row>
    <row r="4249" spans="25:25" ht="21" x14ac:dyDescent="0.15">
      <c r="Y4249" s="153" ph="1"/>
    </row>
    <row r="4250" spans="25:25" ht="21" x14ac:dyDescent="0.15">
      <c r="Y4250" s="153" ph="1"/>
    </row>
    <row r="4251" spans="25:25" ht="21" x14ac:dyDescent="0.15">
      <c r="Y4251" s="153" ph="1"/>
    </row>
    <row r="4252" spans="25:25" ht="21" x14ac:dyDescent="0.15">
      <c r="Y4252" s="153" ph="1"/>
    </row>
    <row r="4253" spans="25:25" ht="21" x14ac:dyDescent="0.15">
      <c r="Y4253" s="153" ph="1"/>
    </row>
    <row r="4254" spans="25:25" ht="21" x14ac:dyDescent="0.15">
      <c r="Y4254" s="153" ph="1"/>
    </row>
    <row r="4255" spans="25:25" ht="21" x14ac:dyDescent="0.15">
      <c r="Y4255" s="153" ph="1"/>
    </row>
    <row r="4256" spans="25:25" ht="21" x14ac:dyDescent="0.15">
      <c r="Y4256" s="153" ph="1"/>
    </row>
    <row r="4257" spans="25:25" ht="21" x14ac:dyDescent="0.15">
      <c r="Y4257" s="153" ph="1"/>
    </row>
    <row r="4258" spans="25:25" ht="21" x14ac:dyDescent="0.15">
      <c r="Y4258" s="153" ph="1"/>
    </row>
    <row r="4259" spans="25:25" ht="21" x14ac:dyDescent="0.15">
      <c r="Y4259" s="153" ph="1"/>
    </row>
    <row r="4260" spans="25:25" ht="21" x14ac:dyDescent="0.15">
      <c r="Y4260" s="153" ph="1"/>
    </row>
    <row r="4261" spans="25:25" ht="21" x14ac:dyDescent="0.15">
      <c r="Y4261" s="153" ph="1"/>
    </row>
    <row r="4262" spans="25:25" ht="21" x14ac:dyDescent="0.15">
      <c r="Y4262" s="153" ph="1"/>
    </row>
    <row r="4263" spans="25:25" ht="21" x14ac:dyDescent="0.15">
      <c r="Y4263" s="153" ph="1"/>
    </row>
    <row r="4264" spans="25:25" ht="21" x14ac:dyDescent="0.15">
      <c r="Y4264" s="153" ph="1"/>
    </row>
    <row r="4265" spans="25:25" ht="21" x14ac:dyDescent="0.15">
      <c r="Y4265" s="153" ph="1"/>
    </row>
    <row r="4266" spans="25:25" ht="21" x14ac:dyDescent="0.15">
      <c r="Y4266" s="153" ph="1"/>
    </row>
    <row r="4267" spans="25:25" ht="21" x14ac:dyDescent="0.15">
      <c r="Y4267" s="153" ph="1"/>
    </row>
    <row r="4268" spans="25:25" ht="21" x14ac:dyDescent="0.15">
      <c r="Y4268" s="153" ph="1"/>
    </row>
    <row r="4269" spans="25:25" ht="21" x14ac:dyDescent="0.15">
      <c r="Y4269" s="153" ph="1"/>
    </row>
    <row r="4270" spans="25:25" ht="21" x14ac:dyDescent="0.15">
      <c r="Y4270" s="153" ph="1"/>
    </row>
    <row r="4271" spans="25:25" ht="21" x14ac:dyDescent="0.15">
      <c r="Y4271" s="153" ph="1"/>
    </row>
    <row r="4272" spans="25:25" ht="21" x14ac:dyDescent="0.15">
      <c r="Y4272" s="153" ph="1"/>
    </row>
    <row r="4273" spans="25:25" ht="21" x14ac:dyDescent="0.15">
      <c r="Y4273" s="153" ph="1"/>
    </row>
    <row r="4274" spans="25:25" ht="21" x14ac:dyDescent="0.15">
      <c r="Y4274" s="153" ph="1"/>
    </row>
    <row r="4275" spans="25:25" ht="21" x14ac:dyDescent="0.15">
      <c r="Y4275" s="153" ph="1"/>
    </row>
    <row r="4276" spans="25:25" ht="21" x14ac:dyDescent="0.15">
      <c r="Y4276" s="153" ph="1"/>
    </row>
    <row r="4277" spans="25:25" ht="21" x14ac:dyDescent="0.15">
      <c r="Y4277" s="153" ph="1"/>
    </row>
    <row r="4278" spans="25:25" ht="21" x14ac:dyDescent="0.15">
      <c r="Y4278" s="153" ph="1"/>
    </row>
    <row r="4279" spans="25:25" ht="21" x14ac:dyDescent="0.15">
      <c r="Y4279" s="153" ph="1"/>
    </row>
    <row r="4280" spans="25:25" ht="21" x14ac:dyDescent="0.15">
      <c r="Y4280" s="153" ph="1"/>
    </row>
    <row r="4281" spans="25:25" ht="21" x14ac:dyDescent="0.15">
      <c r="Y4281" s="153" ph="1"/>
    </row>
    <row r="4282" spans="25:25" ht="21" x14ac:dyDescent="0.15">
      <c r="Y4282" s="153" ph="1"/>
    </row>
    <row r="4283" spans="25:25" ht="21" x14ac:dyDescent="0.15">
      <c r="Y4283" s="153" ph="1"/>
    </row>
    <row r="4284" spans="25:25" ht="21" x14ac:dyDescent="0.15">
      <c r="Y4284" s="153" ph="1"/>
    </row>
    <row r="4285" spans="25:25" ht="21" x14ac:dyDescent="0.15">
      <c r="Y4285" s="153" ph="1"/>
    </row>
    <row r="4286" spans="25:25" ht="21" x14ac:dyDescent="0.15">
      <c r="Y4286" s="153" ph="1"/>
    </row>
    <row r="4287" spans="25:25" ht="21" x14ac:dyDescent="0.15">
      <c r="Y4287" s="153" ph="1"/>
    </row>
    <row r="4288" spans="25:25" ht="21" x14ac:dyDescent="0.15">
      <c r="Y4288" s="153" ph="1"/>
    </row>
    <row r="4289" spans="25:25" ht="21" x14ac:dyDescent="0.15">
      <c r="Y4289" s="153" ph="1"/>
    </row>
    <row r="4290" spans="25:25" ht="21" x14ac:dyDescent="0.15">
      <c r="Y4290" s="153" ph="1"/>
    </row>
    <row r="4291" spans="25:25" ht="21" x14ac:dyDescent="0.15">
      <c r="Y4291" s="153" ph="1"/>
    </row>
    <row r="4292" spans="25:25" ht="21" x14ac:dyDescent="0.15">
      <c r="Y4292" s="153" ph="1"/>
    </row>
    <row r="4293" spans="25:25" ht="21" x14ac:dyDescent="0.15">
      <c r="Y4293" s="153" ph="1"/>
    </row>
    <row r="4294" spans="25:25" ht="21" x14ac:dyDescent="0.15">
      <c r="Y4294" s="153" ph="1"/>
    </row>
    <row r="4295" spans="25:25" ht="21" x14ac:dyDescent="0.15">
      <c r="Y4295" s="153" ph="1"/>
    </row>
    <row r="4296" spans="25:25" ht="21" x14ac:dyDescent="0.15">
      <c r="Y4296" s="153" ph="1"/>
    </row>
    <row r="4297" spans="25:25" ht="21" x14ac:dyDescent="0.15">
      <c r="Y4297" s="153" ph="1"/>
    </row>
    <row r="4298" spans="25:25" ht="21" x14ac:dyDescent="0.15">
      <c r="Y4298" s="153" ph="1"/>
    </row>
    <row r="4299" spans="25:25" ht="21" x14ac:dyDescent="0.15">
      <c r="Y4299" s="153" ph="1"/>
    </row>
    <row r="4300" spans="25:25" ht="21" x14ac:dyDescent="0.15">
      <c r="Y4300" s="153" ph="1"/>
    </row>
    <row r="4301" spans="25:25" ht="21" x14ac:dyDescent="0.15">
      <c r="Y4301" s="153" ph="1"/>
    </row>
    <row r="4302" spans="25:25" ht="21" x14ac:dyDescent="0.15">
      <c r="Y4302" s="153" ph="1"/>
    </row>
    <row r="4303" spans="25:25" ht="21" x14ac:dyDescent="0.15">
      <c r="Y4303" s="153" ph="1"/>
    </row>
    <row r="4304" spans="25:25" ht="21" x14ac:dyDescent="0.15">
      <c r="Y4304" s="153" ph="1"/>
    </row>
    <row r="4305" spans="25:25" ht="21" x14ac:dyDescent="0.15">
      <c r="Y4305" s="153" ph="1"/>
    </row>
    <row r="4306" spans="25:25" ht="21" x14ac:dyDescent="0.15">
      <c r="Y4306" s="153" ph="1"/>
    </row>
    <row r="4307" spans="25:25" ht="21" x14ac:dyDescent="0.15">
      <c r="Y4307" s="153" ph="1"/>
    </row>
    <row r="4308" spans="25:25" ht="21" x14ac:dyDescent="0.15">
      <c r="Y4308" s="153" ph="1"/>
    </row>
    <row r="4309" spans="25:25" ht="21" x14ac:dyDescent="0.15">
      <c r="Y4309" s="153" ph="1"/>
    </row>
    <row r="4310" spans="25:25" ht="21" x14ac:dyDescent="0.15">
      <c r="Y4310" s="153" ph="1"/>
    </row>
    <row r="4311" spans="25:25" ht="21" x14ac:dyDescent="0.15">
      <c r="Y4311" s="153" ph="1"/>
    </row>
    <row r="4312" spans="25:25" ht="21" x14ac:dyDescent="0.15">
      <c r="Y4312" s="153" ph="1"/>
    </row>
    <row r="4313" spans="25:25" ht="21" x14ac:dyDescent="0.15">
      <c r="Y4313" s="153" ph="1"/>
    </row>
    <row r="4314" spans="25:25" ht="21" x14ac:dyDescent="0.15">
      <c r="Y4314" s="153" ph="1"/>
    </row>
    <row r="4315" spans="25:25" ht="21" x14ac:dyDescent="0.15">
      <c r="Y4315" s="153" ph="1"/>
    </row>
    <row r="4316" spans="25:25" ht="21" x14ac:dyDescent="0.15">
      <c r="Y4316" s="153" ph="1"/>
    </row>
    <row r="4317" spans="25:25" ht="21" x14ac:dyDescent="0.15">
      <c r="Y4317" s="153" ph="1"/>
    </row>
    <row r="4318" spans="25:25" ht="21" x14ac:dyDescent="0.15">
      <c r="Y4318" s="153" ph="1"/>
    </row>
    <row r="4319" spans="25:25" ht="21" x14ac:dyDescent="0.15">
      <c r="Y4319" s="153" ph="1"/>
    </row>
    <row r="4320" spans="25:25" ht="21" x14ac:dyDescent="0.15">
      <c r="Y4320" s="153" ph="1"/>
    </row>
    <row r="4321" spans="25:25" ht="21" x14ac:dyDescent="0.15">
      <c r="Y4321" s="153" ph="1"/>
    </row>
    <row r="4322" spans="25:25" ht="21" x14ac:dyDescent="0.15">
      <c r="Y4322" s="153" ph="1"/>
    </row>
    <row r="4323" spans="25:25" ht="21" x14ac:dyDescent="0.15">
      <c r="Y4323" s="153" ph="1"/>
    </row>
    <row r="4324" spans="25:25" ht="21" x14ac:dyDescent="0.15">
      <c r="Y4324" s="153" ph="1"/>
    </row>
    <row r="4325" spans="25:25" ht="21" x14ac:dyDescent="0.15">
      <c r="Y4325" s="153" ph="1"/>
    </row>
    <row r="4326" spans="25:25" ht="21" x14ac:dyDescent="0.15">
      <c r="Y4326" s="153" ph="1"/>
    </row>
    <row r="4327" spans="25:25" ht="21" x14ac:dyDescent="0.15">
      <c r="Y4327" s="153" ph="1"/>
    </row>
    <row r="4328" spans="25:25" ht="21" x14ac:dyDescent="0.15">
      <c r="Y4328" s="153" ph="1"/>
    </row>
    <row r="4329" spans="25:25" ht="21" x14ac:dyDescent="0.15">
      <c r="Y4329" s="153" ph="1"/>
    </row>
    <row r="4330" spans="25:25" ht="21" x14ac:dyDescent="0.15">
      <c r="Y4330" s="153" ph="1"/>
    </row>
    <row r="4331" spans="25:25" ht="21" x14ac:dyDescent="0.15">
      <c r="Y4331" s="153" ph="1"/>
    </row>
    <row r="4332" spans="25:25" ht="21" x14ac:dyDescent="0.15">
      <c r="Y4332" s="153" ph="1"/>
    </row>
    <row r="4333" spans="25:25" ht="21" x14ac:dyDescent="0.15">
      <c r="Y4333" s="153" ph="1"/>
    </row>
    <row r="4334" spans="25:25" ht="21" x14ac:dyDescent="0.15">
      <c r="Y4334" s="153" ph="1"/>
    </row>
    <row r="4335" spans="25:25" ht="21" x14ac:dyDescent="0.15">
      <c r="Y4335" s="153" ph="1"/>
    </row>
    <row r="4336" spans="25:25" ht="21" x14ac:dyDescent="0.15">
      <c r="Y4336" s="153" ph="1"/>
    </row>
    <row r="4337" spans="25:25" ht="21" x14ac:dyDescent="0.15">
      <c r="Y4337" s="153" ph="1"/>
    </row>
    <row r="4338" spans="25:25" ht="21" x14ac:dyDescent="0.15">
      <c r="Y4338" s="153" ph="1"/>
    </row>
    <row r="4339" spans="25:25" ht="21" x14ac:dyDescent="0.15">
      <c r="Y4339" s="153" ph="1"/>
    </row>
    <row r="4340" spans="25:25" ht="21" x14ac:dyDescent="0.15">
      <c r="Y4340" s="153" ph="1"/>
    </row>
    <row r="4341" spans="25:25" ht="21" x14ac:dyDescent="0.15">
      <c r="Y4341" s="153" ph="1"/>
    </row>
    <row r="4342" spans="25:25" ht="21" x14ac:dyDescent="0.15">
      <c r="Y4342" s="153" ph="1"/>
    </row>
    <row r="4343" spans="25:25" ht="21" x14ac:dyDescent="0.15">
      <c r="Y4343" s="153" ph="1"/>
    </row>
    <row r="4344" spans="25:25" ht="21" x14ac:dyDescent="0.15">
      <c r="Y4344" s="153" ph="1"/>
    </row>
    <row r="4345" spans="25:25" ht="21" x14ac:dyDescent="0.15">
      <c r="Y4345" s="153" ph="1"/>
    </row>
    <row r="4346" spans="25:25" ht="21" x14ac:dyDescent="0.15">
      <c r="Y4346" s="153" ph="1"/>
    </row>
    <row r="4347" spans="25:25" ht="21" x14ac:dyDescent="0.15">
      <c r="Y4347" s="153" ph="1"/>
    </row>
    <row r="4348" spans="25:25" ht="21" x14ac:dyDescent="0.15">
      <c r="Y4348" s="153" ph="1"/>
    </row>
    <row r="4349" spans="25:25" ht="21" x14ac:dyDescent="0.15">
      <c r="Y4349" s="153" ph="1"/>
    </row>
    <row r="4350" spans="25:25" ht="21" x14ac:dyDescent="0.15">
      <c r="Y4350" s="153" ph="1"/>
    </row>
    <row r="4351" spans="25:25" ht="21" x14ac:dyDescent="0.15">
      <c r="Y4351" s="153" ph="1"/>
    </row>
    <row r="4352" spans="25:25" ht="21" x14ac:dyDescent="0.15">
      <c r="Y4352" s="153" ph="1"/>
    </row>
    <row r="4353" spans="25:25" ht="21" x14ac:dyDescent="0.15">
      <c r="Y4353" s="153" ph="1"/>
    </row>
    <row r="4354" spans="25:25" ht="21" x14ac:dyDescent="0.15">
      <c r="Y4354" s="153" ph="1"/>
    </row>
    <row r="4355" spans="25:25" ht="21" x14ac:dyDescent="0.15">
      <c r="Y4355" s="153" ph="1"/>
    </row>
    <row r="4356" spans="25:25" ht="21" x14ac:dyDescent="0.15">
      <c r="Y4356" s="153" ph="1"/>
    </row>
    <row r="4357" spans="25:25" ht="21" x14ac:dyDescent="0.15">
      <c r="Y4357" s="153" ph="1"/>
    </row>
    <row r="4358" spans="25:25" ht="21" x14ac:dyDescent="0.15">
      <c r="Y4358" s="153" ph="1"/>
    </row>
    <row r="4359" spans="25:25" ht="21" x14ac:dyDescent="0.15">
      <c r="Y4359" s="153" ph="1"/>
    </row>
    <row r="4360" spans="25:25" ht="21" x14ac:dyDescent="0.15">
      <c r="Y4360" s="153" ph="1"/>
    </row>
    <row r="4361" spans="25:25" ht="21" x14ac:dyDescent="0.15">
      <c r="Y4361" s="153" ph="1"/>
    </row>
    <row r="4362" spans="25:25" ht="21" x14ac:dyDescent="0.15">
      <c r="Y4362" s="153" ph="1"/>
    </row>
    <row r="4363" spans="25:25" ht="21" x14ac:dyDescent="0.15">
      <c r="Y4363" s="153" ph="1"/>
    </row>
    <row r="4364" spans="25:25" ht="21" x14ac:dyDescent="0.15">
      <c r="Y4364" s="153" ph="1"/>
    </row>
    <row r="4365" spans="25:25" ht="21" x14ac:dyDescent="0.15">
      <c r="Y4365" s="153" ph="1"/>
    </row>
    <row r="4366" spans="25:25" ht="21" x14ac:dyDescent="0.15">
      <c r="Y4366" s="153" ph="1"/>
    </row>
    <row r="4367" spans="25:25" ht="21" x14ac:dyDescent="0.15">
      <c r="Y4367" s="153" ph="1"/>
    </row>
    <row r="4368" spans="25:25" ht="21" x14ac:dyDescent="0.15">
      <c r="Y4368" s="153" ph="1"/>
    </row>
    <row r="4369" spans="25:25" ht="21" x14ac:dyDescent="0.15">
      <c r="Y4369" s="153" ph="1"/>
    </row>
    <row r="4370" spans="25:25" ht="21" x14ac:dyDescent="0.15">
      <c r="Y4370" s="153" ph="1"/>
    </row>
    <row r="4371" spans="25:25" ht="21" x14ac:dyDescent="0.15">
      <c r="Y4371" s="153" ph="1"/>
    </row>
    <row r="4372" spans="25:25" ht="21" x14ac:dyDescent="0.15">
      <c r="Y4372" s="153" ph="1"/>
    </row>
    <row r="4373" spans="25:25" ht="21" x14ac:dyDescent="0.15">
      <c r="Y4373" s="153" ph="1"/>
    </row>
    <row r="4374" spans="25:25" ht="21" x14ac:dyDescent="0.15">
      <c r="Y4374" s="153" ph="1"/>
    </row>
    <row r="4375" spans="25:25" ht="21" x14ac:dyDescent="0.15">
      <c r="Y4375" s="153" ph="1"/>
    </row>
    <row r="4376" spans="25:25" ht="21" x14ac:dyDescent="0.15">
      <c r="Y4376" s="153" ph="1"/>
    </row>
    <row r="4377" spans="25:25" ht="21" x14ac:dyDescent="0.15">
      <c r="Y4377" s="153" ph="1"/>
    </row>
    <row r="4378" spans="25:25" ht="21" x14ac:dyDescent="0.15">
      <c r="Y4378" s="153" ph="1"/>
    </row>
    <row r="4379" spans="25:25" ht="21" x14ac:dyDescent="0.15">
      <c r="Y4379" s="153" ph="1"/>
    </row>
    <row r="4380" spans="25:25" ht="21" x14ac:dyDescent="0.15">
      <c r="Y4380" s="153" ph="1"/>
    </row>
    <row r="4381" spans="25:25" ht="21" x14ac:dyDescent="0.15">
      <c r="Y4381" s="153" ph="1"/>
    </row>
    <row r="4382" spans="25:25" ht="21" x14ac:dyDescent="0.15">
      <c r="Y4382" s="153" ph="1"/>
    </row>
    <row r="4383" spans="25:25" ht="21" x14ac:dyDescent="0.15">
      <c r="Y4383" s="153" ph="1"/>
    </row>
    <row r="4384" spans="25:25" ht="21" x14ac:dyDescent="0.15">
      <c r="Y4384" s="153" ph="1"/>
    </row>
    <row r="4385" spans="25:25" ht="21" x14ac:dyDescent="0.15">
      <c r="Y4385" s="153" ph="1"/>
    </row>
    <row r="4386" spans="25:25" ht="21" x14ac:dyDescent="0.15">
      <c r="Y4386" s="153" ph="1"/>
    </row>
    <row r="4387" spans="25:25" ht="21" x14ac:dyDescent="0.15">
      <c r="Y4387" s="153" ph="1"/>
    </row>
    <row r="4388" spans="25:25" ht="21" x14ac:dyDescent="0.15">
      <c r="Y4388" s="153" ph="1"/>
    </row>
    <row r="4389" spans="25:25" ht="21" x14ac:dyDescent="0.15">
      <c r="Y4389" s="153" ph="1"/>
    </row>
    <row r="4390" spans="25:25" ht="21" x14ac:dyDescent="0.15">
      <c r="Y4390" s="153" ph="1"/>
    </row>
    <row r="4391" spans="25:25" ht="21" x14ac:dyDescent="0.15">
      <c r="Y4391" s="153" ph="1"/>
    </row>
    <row r="4392" spans="25:25" ht="21" x14ac:dyDescent="0.15">
      <c r="Y4392" s="153" ph="1"/>
    </row>
    <row r="4393" spans="25:25" ht="21" x14ac:dyDescent="0.15">
      <c r="Y4393" s="153" ph="1"/>
    </row>
    <row r="4394" spans="25:25" ht="21" x14ac:dyDescent="0.15">
      <c r="Y4394" s="153" ph="1"/>
    </row>
    <row r="4395" spans="25:25" ht="21" x14ac:dyDescent="0.15">
      <c r="Y4395" s="153" ph="1"/>
    </row>
    <row r="4396" spans="25:25" ht="21" x14ac:dyDescent="0.15">
      <c r="Y4396" s="153" ph="1"/>
    </row>
    <row r="4397" spans="25:25" ht="21" x14ac:dyDescent="0.15">
      <c r="Y4397" s="153" ph="1"/>
    </row>
    <row r="4398" spans="25:25" ht="21" x14ac:dyDescent="0.15">
      <c r="Y4398" s="153" ph="1"/>
    </row>
    <row r="4399" spans="25:25" ht="21" x14ac:dyDescent="0.15">
      <c r="Y4399" s="153" ph="1"/>
    </row>
    <row r="4400" spans="25:25" ht="21" x14ac:dyDescent="0.15">
      <c r="Y4400" s="153" ph="1"/>
    </row>
    <row r="4401" spans="25:25" ht="21" x14ac:dyDescent="0.15">
      <c r="Y4401" s="153" ph="1"/>
    </row>
    <row r="4402" spans="25:25" ht="21" x14ac:dyDescent="0.15">
      <c r="Y4402" s="153" ph="1"/>
    </row>
    <row r="4403" spans="25:25" ht="21" x14ac:dyDescent="0.15">
      <c r="Y4403" s="153" ph="1"/>
    </row>
    <row r="4404" spans="25:25" ht="21" x14ac:dyDescent="0.15">
      <c r="Y4404" s="153" ph="1"/>
    </row>
    <row r="4405" spans="25:25" ht="21" x14ac:dyDescent="0.15">
      <c r="Y4405" s="153" ph="1"/>
    </row>
    <row r="4406" spans="25:25" ht="21" x14ac:dyDescent="0.15">
      <c r="Y4406" s="153" ph="1"/>
    </row>
    <row r="4407" spans="25:25" ht="21" x14ac:dyDescent="0.15">
      <c r="Y4407" s="153" ph="1"/>
    </row>
    <row r="4408" spans="25:25" ht="21" x14ac:dyDescent="0.15">
      <c r="Y4408" s="153" ph="1"/>
    </row>
    <row r="4409" spans="25:25" ht="21" x14ac:dyDescent="0.15">
      <c r="Y4409" s="153" ph="1"/>
    </row>
    <row r="4410" spans="25:25" ht="21" x14ac:dyDescent="0.15">
      <c r="Y4410" s="153" ph="1"/>
    </row>
    <row r="4411" spans="25:25" ht="21" x14ac:dyDescent="0.15">
      <c r="Y4411" s="153" ph="1"/>
    </row>
    <row r="4412" spans="25:25" ht="21" x14ac:dyDescent="0.15">
      <c r="Y4412" s="153" ph="1"/>
    </row>
    <row r="4413" spans="25:25" ht="21" x14ac:dyDescent="0.15">
      <c r="Y4413" s="153" ph="1"/>
    </row>
    <row r="4414" spans="25:25" ht="21" x14ac:dyDescent="0.15">
      <c r="Y4414" s="153" ph="1"/>
    </row>
    <row r="4415" spans="25:25" ht="21" x14ac:dyDescent="0.15">
      <c r="Y4415" s="153" ph="1"/>
    </row>
    <row r="4416" spans="25:25" ht="21" x14ac:dyDescent="0.15">
      <c r="Y4416" s="153" ph="1"/>
    </row>
    <row r="4417" spans="25:25" ht="21" x14ac:dyDescent="0.15">
      <c r="Y4417" s="153" ph="1"/>
    </row>
    <row r="4418" spans="25:25" ht="21" x14ac:dyDescent="0.15">
      <c r="Y4418" s="153" ph="1"/>
    </row>
    <row r="4419" spans="25:25" ht="21" x14ac:dyDescent="0.15">
      <c r="Y4419" s="153" ph="1"/>
    </row>
    <row r="4420" spans="25:25" ht="21" x14ac:dyDescent="0.15">
      <c r="Y4420" s="153" ph="1"/>
    </row>
    <row r="4421" spans="25:25" ht="21" x14ac:dyDescent="0.15">
      <c r="Y4421" s="153" ph="1"/>
    </row>
    <row r="4422" spans="25:25" ht="21" x14ac:dyDescent="0.15">
      <c r="Y4422" s="153" ph="1"/>
    </row>
    <row r="4423" spans="25:25" ht="21" x14ac:dyDescent="0.15">
      <c r="Y4423" s="153" ph="1"/>
    </row>
    <row r="4424" spans="25:25" ht="21" x14ac:dyDescent="0.15">
      <c r="Y4424" s="153" ph="1"/>
    </row>
    <row r="4425" spans="25:25" ht="21" x14ac:dyDescent="0.15">
      <c r="Y4425" s="153" ph="1"/>
    </row>
    <row r="4426" spans="25:25" ht="21" x14ac:dyDescent="0.15">
      <c r="Y4426" s="153" ph="1"/>
    </row>
    <row r="4427" spans="25:25" ht="21" x14ac:dyDescent="0.15">
      <c r="Y4427" s="153" ph="1"/>
    </row>
    <row r="4428" spans="25:25" ht="21" x14ac:dyDescent="0.15">
      <c r="Y4428" s="153" ph="1"/>
    </row>
    <row r="4429" spans="25:25" ht="21" x14ac:dyDescent="0.15">
      <c r="Y4429" s="153" ph="1"/>
    </row>
    <row r="4430" spans="25:25" ht="21" x14ac:dyDescent="0.15">
      <c r="Y4430" s="153" ph="1"/>
    </row>
    <row r="4431" spans="25:25" ht="21" x14ac:dyDescent="0.15">
      <c r="Y4431" s="153" ph="1"/>
    </row>
    <row r="4432" spans="25:25" ht="21" x14ac:dyDescent="0.15">
      <c r="Y4432" s="153" ph="1"/>
    </row>
    <row r="4433" spans="25:25" ht="21" x14ac:dyDescent="0.15">
      <c r="Y4433" s="153" ph="1"/>
    </row>
    <row r="4434" spans="25:25" ht="21" x14ac:dyDescent="0.15">
      <c r="Y4434" s="153" ph="1"/>
    </row>
    <row r="4435" spans="25:25" ht="21" x14ac:dyDescent="0.15">
      <c r="Y4435" s="153" ph="1"/>
    </row>
    <row r="4436" spans="25:25" ht="21" x14ac:dyDescent="0.15">
      <c r="Y4436" s="153" ph="1"/>
    </row>
    <row r="4437" spans="25:25" ht="21" x14ac:dyDescent="0.15">
      <c r="Y4437" s="153" ph="1"/>
    </row>
    <row r="4438" spans="25:25" ht="21" x14ac:dyDescent="0.15">
      <c r="Y4438" s="153" ph="1"/>
    </row>
    <row r="4439" spans="25:25" ht="21" x14ac:dyDescent="0.15">
      <c r="Y4439" s="153" ph="1"/>
    </row>
    <row r="4440" spans="25:25" ht="21" x14ac:dyDescent="0.15">
      <c r="Y4440" s="153" ph="1"/>
    </row>
    <row r="4441" spans="25:25" ht="21" x14ac:dyDescent="0.15">
      <c r="Y4441" s="153" ph="1"/>
    </row>
    <row r="4442" spans="25:25" ht="21" x14ac:dyDescent="0.15">
      <c r="Y4442" s="153" ph="1"/>
    </row>
    <row r="4443" spans="25:25" ht="21" x14ac:dyDescent="0.15">
      <c r="Y4443" s="153" ph="1"/>
    </row>
    <row r="4444" spans="25:25" ht="21" x14ac:dyDescent="0.15">
      <c r="Y4444" s="153" ph="1"/>
    </row>
    <row r="4445" spans="25:25" ht="21" x14ac:dyDescent="0.15">
      <c r="Y4445" s="153" ph="1"/>
    </row>
    <row r="4446" spans="25:25" ht="21" x14ac:dyDescent="0.15">
      <c r="Y4446" s="153" ph="1"/>
    </row>
    <row r="4447" spans="25:25" ht="21" x14ac:dyDescent="0.15">
      <c r="Y4447" s="153" ph="1"/>
    </row>
    <row r="4448" spans="25:25" ht="21" x14ac:dyDescent="0.15">
      <c r="Y4448" s="153" ph="1"/>
    </row>
    <row r="4449" spans="25:25" ht="21" x14ac:dyDescent="0.15">
      <c r="Y4449" s="153" ph="1"/>
    </row>
    <row r="4450" spans="25:25" ht="21" x14ac:dyDescent="0.15">
      <c r="Y4450" s="153" ph="1"/>
    </row>
    <row r="4451" spans="25:25" ht="21" x14ac:dyDescent="0.15">
      <c r="Y4451" s="153" ph="1"/>
    </row>
    <row r="4452" spans="25:25" ht="21" x14ac:dyDescent="0.15">
      <c r="Y4452" s="153" ph="1"/>
    </row>
    <row r="4453" spans="25:25" ht="21" x14ac:dyDescent="0.15">
      <c r="Y4453" s="153" ph="1"/>
    </row>
    <row r="4454" spans="25:25" ht="21" x14ac:dyDescent="0.15">
      <c r="Y4454" s="153" ph="1"/>
    </row>
    <row r="4455" spans="25:25" ht="21" x14ac:dyDescent="0.15">
      <c r="Y4455" s="153" ph="1"/>
    </row>
    <row r="4456" spans="25:25" ht="21" x14ac:dyDescent="0.15">
      <c r="Y4456" s="153" ph="1"/>
    </row>
    <row r="4457" spans="25:25" ht="21" x14ac:dyDescent="0.15">
      <c r="Y4457" s="153" ph="1"/>
    </row>
    <row r="4458" spans="25:25" ht="21" x14ac:dyDescent="0.15">
      <c r="Y4458" s="153" ph="1"/>
    </row>
    <row r="4459" spans="25:25" ht="21" x14ac:dyDescent="0.15">
      <c r="Y4459" s="153" ph="1"/>
    </row>
    <row r="4460" spans="25:25" ht="21" x14ac:dyDescent="0.15">
      <c r="Y4460" s="153" ph="1"/>
    </row>
    <row r="4461" spans="25:25" ht="21" x14ac:dyDescent="0.15">
      <c r="Y4461" s="153" ph="1"/>
    </row>
    <row r="4462" spans="25:25" ht="21" x14ac:dyDescent="0.15">
      <c r="Y4462" s="153" ph="1"/>
    </row>
    <row r="4463" spans="25:25" ht="21" x14ac:dyDescent="0.15">
      <c r="Y4463" s="153" ph="1"/>
    </row>
    <row r="4464" spans="25:25" ht="21" x14ac:dyDescent="0.15">
      <c r="Y4464" s="153" ph="1"/>
    </row>
    <row r="4465" spans="25:25" ht="21" x14ac:dyDescent="0.15">
      <c r="Y4465" s="153" ph="1"/>
    </row>
    <row r="4466" spans="25:25" ht="21" x14ac:dyDescent="0.15">
      <c r="Y4466" s="153" ph="1"/>
    </row>
    <row r="4467" spans="25:25" ht="21" x14ac:dyDescent="0.15">
      <c r="Y4467" s="153" ph="1"/>
    </row>
    <row r="4468" spans="25:25" ht="21" x14ac:dyDescent="0.15">
      <c r="Y4468" s="153" ph="1"/>
    </row>
    <row r="4469" spans="25:25" ht="21" x14ac:dyDescent="0.15">
      <c r="Y4469" s="153" ph="1"/>
    </row>
    <row r="4470" spans="25:25" ht="21" x14ac:dyDescent="0.15">
      <c r="Y4470" s="153" ph="1"/>
    </row>
    <row r="4471" spans="25:25" ht="21" x14ac:dyDescent="0.15">
      <c r="Y4471" s="153" ph="1"/>
    </row>
    <row r="4472" spans="25:25" ht="21" x14ac:dyDescent="0.15">
      <c r="Y4472" s="153" ph="1"/>
    </row>
    <row r="4473" spans="25:25" ht="21" x14ac:dyDescent="0.15">
      <c r="Y4473" s="153" ph="1"/>
    </row>
    <row r="4474" spans="25:25" ht="21" x14ac:dyDescent="0.15">
      <c r="Y4474" s="153" ph="1"/>
    </row>
    <row r="4475" spans="25:25" ht="21" x14ac:dyDescent="0.15">
      <c r="Y4475" s="153" ph="1"/>
    </row>
    <row r="4476" spans="25:25" ht="21" x14ac:dyDescent="0.15">
      <c r="Y4476" s="153" ph="1"/>
    </row>
    <row r="4477" spans="25:25" ht="21" x14ac:dyDescent="0.15">
      <c r="Y4477" s="153" ph="1"/>
    </row>
    <row r="4478" spans="25:25" ht="21" x14ac:dyDescent="0.15">
      <c r="Y4478" s="153" ph="1"/>
    </row>
    <row r="4479" spans="25:25" ht="21" x14ac:dyDescent="0.15">
      <c r="Y4479" s="153" ph="1"/>
    </row>
    <row r="4480" spans="25:25" ht="21" x14ac:dyDescent="0.15">
      <c r="Y4480" s="153" ph="1"/>
    </row>
    <row r="4481" spans="25:25" ht="21" x14ac:dyDescent="0.15">
      <c r="Y4481" s="153" ph="1"/>
    </row>
    <row r="4482" spans="25:25" ht="21" x14ac:dyDescent="0.15">
      <c r="Y4482" s="153" ph="1"/>
    </row>
    <row r="4483" spans="25:25" ht="21" x14ac:dyDescent="0.15">
      <c r="Y4483" s="153" ph="1"/>
    </row>
    <row r="4484" spans="25:25" ht="21" x14ac:dyDescent="0.15">
      <c r="Y4484" s="153" ph="1"/>
    </row>
    <row r="4485" spans="25:25" ht="21" x14ac:dyDescent="0.15">
      <c r="Y4485" s="153" ph="1"/>
    </row>
    <row r="4486" spans="25:25" ht="21" x14ac:dyDescent="0.15">
      <c r="Y4486" s="153" ph="1"/>
    </row>
    <row r="4487" spans="25:25" ht="21" x14ac:dyDescent="0.15">
      <c r="Y4487" s="153" ph="1"/>
    </row>
    <row r="4488" spans="25:25" ht="21" x14ac:dyDescent="0.15">
      <c r="Y4488" s="153" ph="1"/>
    </row>
    <row r="4489" spans="25:25" ht="21" x14ac:dyDescent="0.15">
      <c r="Y4489" s="153" ph="1"/>
    </row>
    <row r="4490" spans="25:25" ht="21" x14ac:dyDescent="0.15">
      <c r="Y4490" s="153" ph="1"/>
    </row>
    <row r="4491" spans="25:25" ht="21" x14ac:dyDescent="0.15">
      <c r="Y4491" s="153" ph="1"/>
    </row>
    <row r="4492" spans="25:25" ht="21" x14ac:dyDescent="0.15">
      <c r="Y4492" s="153" ph="1"/>
    </row>
    <row r="4493" spans="25:25" ht="21" x14ac:dyDescent="0.15">
      <c r="Y4493" s="153" ph="1"/>
    </row>
    <row r="4494" spans="25:25" ht="21" x14ac:dyDescent="0.15">
      <c r="Y4494" s="153" ph="1"/>
    </row>
    <row r="4495" spans="25:25" ht="21" x14ac:dyDescent="0.15">
      <c r="Y4495" s="153" ph="1"/>
    </row>
    <row r="4496" spans="25:25" ht="21" x14ac:dyDescent="0.15">
      <c r="Y4496" s="153" ph="1"/>
    </row>
    <row r="4497" spans="25:25" ht="21" x14ac:dyDescent="0.15">
      <c r="Y4497" s="153" ph="1"/>
    </row>
    <row r="4498" spans="25:25" ht="21" x14ac:dyDescent="0.15">
      <c r="Y4498" s="153" ph="1"/>
    </row>
    <row r="4499" spans="25:25" ht="21" x14ac:dyDescent="0.15">
      <c r="Y4499" s="153" ph="1"/>
    </row>
    <row r="4500" spans="25:25" ht="21" x14ac:dyDescent="0.15">
      <c r="Y4500" s="153" ph="1"/>
    </row>
    <row r="4501" spans="25:25" ht="21" x14ac:dyDescent="0.15">
      <c r="Y4501" s="153" ph="1"/>
    </row>
    <row r="4502" spans="25:25" ht="21" x14ac:dyDescent="0.15">
      <c r="Y4502" s="153" ph="1"/>
    </row>
    <row r="4503" spans="25:25" ht="21" x14ac:dyDescent="0.15">
      <c r="Y4503" s="153" ph="1"/>
    </row>
    <row r="4504" spans="25:25" ht="21" x14ac:dyDescent="0.15">
      <c r="Y4504" s="153" ph="1"/>
    </row>
    <row r="4505" spans="25:25" ht="21" x14ac:dyDescent="0.15">
      <c r="Y4505" s="153" ph="1"/>
    </row>
    <row r="4506" spans="25:25" ht="21" x14ac:dyDescent="0.15">
      <c r="Y4506" s="153" ph="1"/>
    </row>
    <row r="4507" spans="25:25" ht="21" x14ac:dyDescent="0.15">
      <c r="Y4507" s="153" ph="1"/>
    </row>
    <row r="4508" spans="25:25" ht="21" x14ac:dyDescent="0.15">
      <c r="Y4508" s="153" ph="1"/>
    </row>
    <row r="4509" spans="25:25" ht="21" x14ac:dyDescent="0.15">
      <c r="Y4509" s="153" ph="1"/>
    </row>
    <row r="4510" spans="25:25" ht="21" x14ac:dyDescent="0.15">
      <c r="Y4510" s="153" ph="1"/>
    </row>
    <row r="4511" spans="25:25" ht="21" x14ac:dyDescent="0.15">
      <c r="Y4511" s="153" ph="1"/>
    </row>
    <row r="4512" spans="25:25" ht="21" x14ac:dyDescent="0.15">
      <c r="Y4512" s="153" ph="1"/>
    </row>
    <row r="4513" spans="25:25" ht="21" x14ac:dyDescent="0.15">
      <c r="Y4513" s="153" ph="1"/>
    </row>
    <row r="4514" spans="25:25" ht="21" x14ac:dyDescent="0.15">
      <c r="Y4514" s="153" ph="1"/>
    </row>
    <row r="4515" spans="25:25" ht="21" x14ac:dyDescent="0.15">
      <c r="Y4515" s="153" ph="1"/>
    </row>
    <row r="4516" spans="25:25" ht="21" x14ac:dyDescent="0.15">
      <c r="Y4516" s="153" ph="1"/>
    </row>
    <row r="4517" spans="25:25" ht="21" x14ac:dyDescent="0.15">
      <c r="Y4517" s="153" ph="1"/>
    </row>
    <row r="4518" spans="25:25" ht="21" x14ac:dyDescent="0.15">
      <c r="Y4518" s="153" ph="1"/>
    </row>
    <row r="4519" spans="25:25" ht="21" x14ac:dyDescent="0.15">
      <c r="Y4519" s="153" ph="1"/>
    </row>
    <row r="4520" spans="25:25" ht="21" x14ac:dyDescent="0.15">
      <c r="Y4520" s="153" ph="1"/>
    </row>
    <row r="4521" spans="25:25" ht="21" x14ac:dyDescent="0.15">
      <c r="Y4521" s="153" ph="1"/>
    </row>
    <row r="4522" spans="25:25" ht="21" x14ac:dyDescent="0.15">
      <c r="Y4522" s="153" ph="1"/>
    </row>
    <row r="4523" spans="25:25" ht="21" x14ac:dyDescent="0.15">
      <c r="Y4523" s="153" ph="1"/>
    </row>
    <row r="4524" spans="25:25" ht="21" x14ac:dyDescent="0.15">
      <c r="Y4524" s="153" ph="1"/>
    </row>
    <row r="4525" spans="25:25" ht="21" x14ac:dyDescent="0.15">
      <c r="Y4525" s="153" ph="1"/>
    </row>
    <row r="4526" spans="25:25" ht="21" x14ac:dyDescent="0.15">
      <c r="Y4526" s="153" ph="1"/>
    </row>
    <row r="4527" spans="25:25" ht="21" x14ac:dyDescent="0.15">
      <c r="Y4527" s="153" ph="1"/>
    </row>
    <row r="4528" spans="25:25" ht="21" x14ac:dyDescent="0.15">
      <c r="Y4528" s="153" ph="1"/>
    </row>
    <row r="4529" spans="25:25" ht="21" x14ac:dyDescent="0.15">
      <c r="Y4529" s="153" ph="1"/>
    </row>
    <row r="4530" spans="25:25" ht="21" x14ac:dyDescent="0.15">
      <c r="Y4530" s="153" ph="1"/>
    </row>
    <row r="4531" spans="25:25" ht="21" x14ac:dyDescent="0.15">
      <c r="Y4531" s="153" ph="1"/>
    </row>
    <row r="4532" spans="25:25" ht="21" x14ac:dyDescent="0.15">
      <c r="Y4532" s="153" ph="1"/>
    </row>
    <row r="4533" spans="25:25" ht="21" x14ac:dyDescent="0.15">
      <c r="Y4533" s="153" ph="1"/>
    </row>
    <row r="4534" spans="25:25" ht="21" x14ac:dyDescent="0.15">
      <c r="Y4534" s="153" ph="1"/>
    </row>
    <row r="4535" spans="25:25" ht="21" x14ac:dyDescent="0.15">
      <c r="Y4535" s="153" ph="1"/>
    </row>
    <row r="4536" spans="25:25" ht="21" x14ac:dyDescent="0.15">
      <c r="Y4536" s="153" ph="1"/>
    </row>
    <row r="4537" spans="25:25" ht="21" x14ac:dyDescent="0.15">
      <c r="Y4537" s="153" ph="1"/>
    </row>
    <row r="4538" spans="25:25" ht="21" x14ac:dyDescent="0.15">
      <c r="Y4538" s="153" ph="1"/>
    </row>
    <row r="4539" spans="25:25" ht="21" x14ac:dyDescent="0.15">
      <c r="Y4539" s="153" ph="1"/>
    </row>
    <row r="4540" spans="25:25" ht="21" x14ac:dyDescent="0.15">
      <c r="Y4540" s="153" ph="1"/>
    </row>
    <row r="4541" spans="25:25" ht="21" x14ac:dyDescent="0.15">
      <c r="Y4541" s="153" ph="1"/>
    </row>
    <row r="4542" spans="25:25" ht="21" x14ac:dyDescent="0.15">
      <c r="Y4542" s="153" ph="1"/>
    </row>
    <row r="4543" spans="25:25" ht="21" x14ac:dyDescent="0.15">
      <c r="Y4543" s="153" ph="1"/>
    </row>
    <row r="4544" spans="25:25" ht="21" x14ac:dyDescent="0.15">
      <c r="Y4544" s="153" ph="1"/>
    </row>
    <row r="4545" spans="25:25" ht="21" x14ac:dyDescent="0.15">
      <c r="Y4545" s="153" ph="1"/>
    </row>
    <row r="4546" spans="25:25" ht="21" x14ac:dyDescent="0.15">
      <c r="Y4546" s="153" ph="1"/>
    </row>
    <row r="4547" spans="25:25" ht="21" x14ac:dyDescent="0.15">
      <c r="Y4547" s="153" ph="1"/>
    </row>
    <row r="4548" spans="25:25" ht="21" x14ac:dyDescent="0.15">
      <c r="Y4548" s="153" ph="1"/>
    </row>
    <row r="4549" spans="25:25" ht="21" x14ac:dyDescent="0.15">
      <c r="Y4549" s="153" ph="1"/>
    </row>
    <row r="4550" spans="25:25" ht="21" x14ac:dyDescent="0.15">
      <c r="Y4550" s="153" ph="1"/>
    </row>
    <row r="4551" spans="25:25" ht="21" x14ac:dyDescent="0.15">
      <c r="Y4551" s="153" ph="1"/>
    </row>
    <row r="4552" spans="25:25" ht="21" x14ac:dyDescent="0.15">
      <c r="Y4552" s="153" ph="1"/>
    </row>
    <row r="4553" spans="25:25" ht="21" x14ac:dyDescent="0.15">
      <c r="Y4553" s="153" ph="1"/>
    </row>
    <row r="4554" spans="25:25" ht="21" x14ac:dyDescent="0.15">
      <c r="Y4554" s="153" ph="1"/>
    </row>
    <row r="4555" spans="25:25" ht="21" x14ac:dyDescent="0.15">
      <c r="Y4555" s="153" ph="1"/>
    </row>
    <row r="4556" spans="25:25" ht="21" x14ac:dyDescent="0.15">
      <c r="Y4556" s="153" ph="1"/>
    </row>
    <row r="4557" spans="25:25" ht="21" x14ac:dyDescent="0.15">
      <c r="Y4557" s="153" ph="1"/>
    </row>
    <row r="4558" spans="25:25" ht="21" x14ac:dyDescent="0.15">
      <c r="Y4558" s="153" ph="1"/>
    </row>
    <row r="4559" spans="25:25" ht="21" x14ac:dyDescent="0.15">
      <c r="Y4559" s="153" ph="1"/>
    </row>
    <row r="4560" spans="25:25" ht="21" x14ac:dyDescent="0.15">
      <c r="Y4560" s="153" ph="1"/>
    </row>
    <row r="4561" spans="25:25" ht="21" x14ac:dyDescent="0.15">
      <c r="Y4561" s="153" ph="1"/>
    </row>
    <row r="4562" spans="25:25" ht="21" x14ac:dyDescent="0.15">
      <c r="Y4562" s="153" ph="1"/>
    </row>
    <row r="4563" spans="25:25" ht="21" x14ac:dyDescent="0.15">
      <c r="Y4563" s="153" ph="1"/>
    </row>
    <row r="4564" spans="25:25" ht="21" x14ac:dyDescent="0.15">
      <c r="Y4564" s="153" ph="1"/>
    </row>
    <row r="4565" spans="25:25" ht="21" x14ac:dyDescent="0.15">
      <c r="Y4565" s="153" ph="1"/>
    </row>
    <row r="4566" spans="25:25" ht="21" x14ac:dyDescent="0.15">
      <c r="Y4566" s="153" ph="1"/>
    </row>
    <row r="4567" spans="25:25" ht="21" x14ac:dyDescent="0.15">
      <c r="Y4567" s="153" ph="1"/>
    </row>
    <row r="4568" spans="25:25" ht="21" x14ac:dyDescent="0.15">
      <c r="Y4568" s="153" ph="1"/>
    </row>
    <row r="4569" spans="25:25" ht="21" x14ac:dyDescent="0.15">
      <c r="Y4569" s="153" ph="1"/>
    </row>
    <row r="4570" spans="25:25" ht="21" x14ac:dyDescent="0.15">
      <c r="Y4570" s="153" ph="1"/>
    </row>
    <row r="4571" spans="25:25" ht="21" x14ac:dyDescent="0.15">
      <c r="Y4571" s="153" ph="1"/>
    </row>
    <row r="4572" spans="25:25" ht="21" x14ac:dyDescent="0.15">
      <c r="Y4572" s="153" ph="1"/>
    </row>
    <row r="4573" spans="25:25" ht="21" x14ac:dyDescent="0.15">
      <c r="Y4573" s="153" ph="1"/>
    </row>
    <row r="4574" spans="25:25" ht="21" x14ac:dyDescent="0.15">
      <c r="Y4574" s="153" ph="1"/>
    </row>
    <row r="4575" spans="25:25" ht="21" x14ac:dyDescent="0.15">
      <c r="Y4575" s="153" ph="1"/>
    </row>
    <row r="4576" spans="25:25" ht="21" x14ac:dyDescent="0.15">
      <c r="Y4576" s="153" ph="1"/>
    </row>
    <row r="4577" spans="25:25" ht="21" x14ac:dyDescent="0.15">
      <c r="Y4577" s="153" ph="1"/>
    </row>
    <row r="4578" spans="25:25" ht="21" x14ac:dyDescent="0.15">
      <c r="Y4578" s="153" ph="1"/>
    </row>
    <row r="4579" spans="25:25" ht="21" x14ac:dyDescent="0.15">
      <c r="Y4579" s="153" ph="1"/>
    </row>
    <row r="4580" spans="25:25" ht="21" x14ac:dyDescent="0.15">
      <c r="Y4580" s="153" ph="1"/>
    </row>
    <row r="4581" spans="25:25" ht="21" x14ac:dyDescent="0.15">
      <c r="Y4581" s="153" ph="1"/>
    </row>
    <row r="4582" spans="25:25" ht="21" x14ac:dyDescent="0.15">
      <c r="Y4582" s="153" ph="1"/>
    </row>
    <row r="4583" spans="25:25" ht="21" x14ac:dyDescent="0.15">
      <c r="Y4583" s="153" ph="1"/>
    </row>
    <row r="4584" spans="25:25" ht="21" x14ac:dyDescent="0.15">
      <c r="Y4584" s="153" ph="1"/>
    </row>
    <row r="4585" spans="25:25" ht="21" x14ac:dyDescent="0.15">
      <c r="Y4585" s="153" ph="1"/>
    </row>
    <row r="4586" spans="25:25" ht="21" x14ac:dyDescent="0.15">
      <c r="Y4586" s="153" ph="1"/>
    </row>
    <row r="4587" spans="25:25" ht="21" x14ac:dyDescent="0.15">
      <c r="Y4587" s="153" ph="1"/>
    </row>
    <row r="4588" spans="25:25" ht="21" x14ac:dyDescent="0.15">
      <c r="Y4588" s="153" ph="1"/>
    </row>
    <row r="4589" spans="25:25" ht="21" x14ac:dyDescent="0.15">
      <c r="Y4589" s="153" ph="1"/>
    </row>
    <row r="4590" spans="25:25" ht="21" x14ac:dyDescent="0.15">
      <c r="Y4590" s="153" ph="1"/>
    </row>
    <row r="4591" spans="25:25" ht="21" x14ac:dyDescent="0.15">
      <c r="Y4591" s="153" ph="1"/>
    </row>
    <row r="4592" spans="25:25" ht="21" x14ac:dyDescent="0.15">
      <c r="Y4592" s="153" ph="1"/>
    </row>
    <row r="4593" spans="25:25" ht="21" x14ac:dyDescent="0.15">
      <c r="Y4593" s="153" ph="1"/>
    </row>
    <row r="4594" spans="25:25" ht="21" x14ac:dyDescent="0.15">
      <c r="Y4594" s="153" ph="1"/>
    </row>
    <row r="4595" spans="25:25" ht="21" x14ac:dyDescent="0.15">
      <c r="Y4595" s="153" ph="1"/>
    </row>
    <row r="4596" spans="25:25" ht="21" x14ac:dyDescent="0.15">
      <c r="Y4596" s="153" ph="1"/>
    </row>
    <row r="4597" spans="25:25" ht="21" x14ac:dyDescent="0.15">
      <c r="Y4597" s="153" ph="1"/>
    </row>
    <row r="4598" spans="25:25" ht="21" x14ac:dyDescent="0.15">
      <c r="Y4598" s="153" ph="1"/>
    </row>
    <row r="4599" spans="25:25" ht="21" x14ac:dyDescent="0.15">
      <c r="Y4599" s="153" ph="1"/>
    </row>
    <row r="4600" spans="25:25" ht="21" x14ac:dyDescent="0.15">
      <c r="Y4600" s="153" ph="1"/>
    </row>
    <row r="4601" spans="25:25" ht="21" x14ac:dyDescent="0.15">
      <c r="Y4601" s="153" ph="1"/>
    </row>
    <row r="4602" spans="25:25" ht="21" x14ac:dyDescent="0.15">
      <c r="Y4602" s="153" ph="1"/>
    </row>
    <row r="4603" spans="25:25" ht="21" x14ac:dyDescent="0.15">
      <c r="Y4603" s="153" ph="1"/>
    </row>
    <row r="4604" spans="25:25" ht="21" x14ac:dyDescent="0.15">
      <c r="Y4604" s="153" ph="1"/>
    </row>
    <row r="4605" spans="25:25" ht="21" x14ac:dyDescent="0.15">
      <c r="Y4605" s="153" ph="1"/>
    </row>
    <row r="4606" spans="25:25" ht="21" x14ac:dyDescent="0.15">
      <c r="Y4606" s="153" ph="1"/>
    </row>
    <row r="4607" spans="25:25" ht="21" x14ac:dyDescent="0.15">
      <c r="Y4607" s="153" ph="1"/>
    </row>
    <row r="4608" spans="25:25" ht="21" x14ac:dyDescent="0.15">
      <c r="Y4608" s="153" ph="1"/>
    </row>
    <row r="4609" spans="25:25" ht="21" x14ac:dyDescent="0.15">
      <c r="Y4609" s="153" ph="1"/>
    </row>
    <row r="4610" spans="25:25" ht="21" x14ac:dyDescent="0.15">
      <c r="Y4610" s="153" ph="1"/>
    </row>
    <row r="4611" spans="25:25" ht="21" x14ac:dyDescent="0.15">
      <c r="Y4611" s="153" ph="1"/>
    </row>
    <row r="4612" spans="25:25" ht="21" x14ac:dyDescent="0.15">
      <c r="Y4612" s="153" ph="1"/>
    </row>
    <row r="4613" spans="25:25" ht="21" x14ac:dyDescent="0.15">
      <c r="Y4613" s="153" ph="1"/>
    </row>
    <row r="4614" spans="25:25" ht="21" x14ac:dyDescent="0.15">
      <c r="Y4614" s="153" ph="1"/>
    </row>
    <row r="4615" spans="25:25" ht="21" x14ac:dyDescent="0.15">
      <c r="Y4615" s="153" ph="1"/>
    </row>
    <row r="4616" spans="25:25" ht="21" x14ac:dyDescent="0.15">
      <c r="Y4616" s="153" ph="1"/>
    </row>
    <row r="4617" spans="25:25" ht="21" x14ac:dyDescent="0.15">
      <c r="Y4617" s="153" ph="1"/>
    </row>
    <row r="4618" spans="25:25" ht="21" x14ac:dyDescent="0.15">
      <c r="Y4618" s="153" ph="1"/>
    </row>
    <row r="4619" spans="25:25" ht="21" x14ac:dyDescent="0.15">
      <c r="Y4619" s="153" ph="1"/>
    </row>
    <row r="4620" spans="25:25" ht="21" x14ac:dyDescent="0.15">
      <c r="Y4620" s="153" ph="1"/>
    </row>
    <row r="4621" spans="25:25" ht="21" x14ac:dyDescent="0.15">
      <c r="Y4621" s="153" ph="1"/>
    </row>
    <row r="4622" spans="25:25" ht="21" x14ac:dyDescent="0.15">
      <c r="Y4622" s="153" ph="1"/>
    </row>
    <row r="4623" spans="25:25" ht="21" x14ac:dyDescent="0.15">
      <c r="Y4623" s="153" ph="1"/>
    </row>
    <row r="4624" spans="25:25" ht="21" x14ac:dyDescent="0.15">
      <c r="Y4624" s="153" ph="1"/>
    </row>
    <row r="4625" spans="25:25" ht="21" x14ac:dyDescent="0.15">
      <c r="Y4625" s="153" ph="1"/>
    </row>
    <row r="4626" spans="25:25" ht="21" x14ac:dyDescent="0.15">
      <c r="Y4626" s="153" ph="1"/>
    </row>
    <row r="4627" spans="25:25" ht="21" x14ac:dyDescent="0.15">
      <c r="Y4627" s="153" ph="1"/>
    </row>
    <row r="4628" spans="25:25" ht="21" x14ac:dyDescent="0.15">
      <c r="Y4628" s="153" ph="1"/>
    </row>
    <row r="4629" spans="25:25" ht="21" x14ac:dyDescent="0.15">
      <c r="Y4629" s="153" ph="1"/>
    </row>
    <row r="4630" spans="25:25" ht="21" x14ac:dyDescent="0.15">
      <c r="Y4630" s="153" ph="1"/>
    </row>
    <row r="4631" spans="25:25" ht="21" x14ac:dyDescent="0.15">
      <c r="Y4631" s="153" ph="1"/>
    </row>
    <row r="4632" spans="25:25" ht="21" x14ac:dyDescent="0.15">
      <c r="Y4632" s="153" ph="1"/>
    </row>
    <row r="4633" spans="25:25" ht="21" x14ac:dyDescent="0.15">
      <c r="Y4633" s="153" ph="1"/>
    </row>
    <row r="4634" spans="25:25" ht="21" x14ac:dyDescent="0.15">
      <c r="Y4634" s="153" ph="1"/>
    </row>
    <row r="4635" spans="25:25" ht="21" x14ac:dyDescent="0.15">
      <c r="Y4635" s="153" ph="1"/>
    </row>
    <row r="4636" spans="25:25" ht="21" x14ac:dyDescent="0.15">
      <c r="Y4636" s="153" ph="1"/>
    </row>
    <row r="4637" spans="25:25" ht="21" x14ac:dyDescent="0.15">
      <c r="Y4637" s="153" ph="1"/>
    </row>
    <row r="4638" spans="25:25" ht="21" x14ac:dyDescent="0.15">
      <c r="Y4638" s="153" ph="1"/>
    </row>
    <row r="4639" spans="25:25" ht="21" x14ac:dyDescent="0.15">
      <c r="Y4639" s="153" ph="1"/>
    </row>
    <row r="4640" spans="25:25" ht="21" x14ac:dyDescent="0.15">
      <c r="Y4640" s="153" ph="1"/>
    </row>
    <row r="4641" spans="25:25" ht="21" x14ac:dyDescent="0.15">
      <c r="Y4641" s="153" ph="1"/>
    </row>
    <row r="4642" spans="25:25" ht="21" x14ac:dyDescent="0.15">
      <c r="Y4642" s="153" ph="1"/>
    </row>
    <row r="4643" spans="25:25" ht="21" x14ac:dyDescent="0.15">
      <c r="Y4643" s="153" ph="1"/>
    </row>
    <row r="4644" spans="25:25" ht="21" x14ac:dyDescent="0.15">
      <c r="Y4644" s="153" ph="1"/>
    </row>
    <row r="4645" spans="25:25" ht="21" x14ac:dyDescent="0.15">
      <c r="Y4645" s="153" ph="1"/>
    </row>
    <row r="4646" spans="25:25" ht="21" x14ac:dyDescent="0.15">
      <c r="Y4646" s="153" ph="1"/>
    </row>
    <row r="4647" spans="25:25" ht="21" x14ac:dyDescent="0.15">
      <c r="Y4647" s="153" ph="1"/>
    </row>
    <row r="4648" spans="25:25" ht="21" x14ac:dyDescent="0.15">
      <c r="Y4648" s="153" ph="1"/>
    </row>
    <row r="4649" spans="25:25" ht="21" x14ac:dyDescent="0.15">
      <c r="Y4649" s="153" ph="1"/>
    </row>
    <row r="4650" spans="25:25" ht="21" x14ac:dyDescent="0.15">
      <c r="Y4650" s="153" ph="1"/>
    </row>
    <row r="4651" spans="25:25" ht="21" x14ac:dyDescent="0.15">
      <c r="Y4651" s="153" ph="1"/>
    </row>
    <row r="4652" spans="25:25" ht="21" x14ac:dyDescent="0.15">
      <c r="Y4652" s="153" ph="1"/>
    </row>
    <row r="4653" spans="25:25" ht="21" x14ac:dyDescent="0.15">
      <c r="Y4653" s="153" ph="1"/>
    </row>
    <row r="4654" spans="25:25" ht="21" x14ac:dyDescent="0.15">
      <c r="Y4654" s="153" ph="1"/>
    </row>
    <row r="4655" spans="25:25" ht="21" x14ac:dyDescent="0.15">
      <c r="Y4655" s="153" ph="1"/>
    </row>
    <row r="4656" spans="25:25" ht="21" x14ac:dyDescent="0.15">
      <c r="Y4656" s="153" ph="1"/>
    </row>
    <row r="4657" spans="25:25" ht="21" x14ac:dyDescent="0.15">
      <c r="Y4657" s="153" ph="1"/>
    </row>
    <row r="4658" spans="25:25" ht="21" x14ac:dyDescent="0.15">
      <c r="Y4658" s="153" ph="1"/>
    </row>
    <row r="4659" spans="25:25" ht="21" x14ac:dyDescent="0.15">
      <c r="Y4659" s="153" ph="1"/>
    </row>
    <row r="4660" spans="25:25" ht="21" x14ac:dyDescent="0.15">
      <c r="Y4660" s="153" ph="1"/>
    </row>
    <row r="4661" spans="25:25" ht="21" x14ac:dyDescent="0.15">
      <c r="Y4661" s="153" ph="1"/>
    </row>
    <row r="4662" spans="25:25" ht="21" x14ac:dyDescent="0.15">
      <c r="Y4662" s="153" ph="1"/>
    </row>
    <row r="4663" spans="25:25" ht="21" x14ac:dyDescent="0.15">
      <c r="Y4663" s="153" ph="1"/>
    </row>
    <row r="4664" spans="25:25" ht="21" x14ac:dyDescent="0.15">
      <c r="Y4664" s="153" ph="1"/>
    </row>
    <row r="4665" spans="25:25" ht="21" x14ac:dyDescent="0.15">
      <c r="Y4665" s="153" ph="1"/>
    </row>
    <row r="4666" spans="25:25" ht="21" x14ac:dyDescent="0.15">
      <c r="Y4666" s="153" ph="1"/>
    </row>
    <row r="4667" spans="25:25" ht="21" x14ac:dyDescent="0.15">
      <c r="Y4667" s="153" ph="1"/>
    </row>
    <row r="4668" spans="25:25" ht="21" x14ac:dyDescent="0.15">
      <c r="Y4668" s="153" ph="1"/>
    </row>
    <row r="4669" spans="25:25" ht="21" x14ac:dyDescent="0.15">
      <c r="Y4669" s="153" ph="1"/>
    </row>
    <row r="4670" spans="25:25" ht="21" x14ac:dyDescent="0.15">
      <c r="Y4670" s="153" ph="1"/>
    </row>
    <row r="4671" spans="25:25" ht="21" x14ac:dyDescent="0.15">
      <c r="Y4671" s="153" ph="1"/>
    </row>
    <row r="4672" spans="25:25" ht="21" x14ac:dyDescent="0.15">
      <c r="Y4672" s="153" ph="1"/>
    </row>
    <row r="4673" spans="25:25" ht="21" x14ac:dyDescent="0.15">
      <c r="Y4673" s="153" ph="1"/>
    </row>
    <row r="4674" spans="25:25" ht="21" x14ac:dyDescent="0.15">
      <c r="Y4674" s="153" ph="1"/>
    </row>
    <row r="4675" spans="25:25" ht="21" x14ac:dyDescent="0.15">
      <c r="Y4675" s="153" ph="1"/>
    </row>
    <row r="4676" spans="25:25" ht="21" x14ac:dyDescent="0.15">
      <c r="Y4676" s="153" ph="1"/>
    </row>
    <row r="4677" spans="25:25" ht="21" x14ac:dyDescent="0.15">
      <c r="Y4677" s="153" ph="1"/>
    </row>
    <row r="4678" spans="25:25" ht="21" x14ac:dyDescent="0.15">
      <c r="Y4678" s="153" ph="1"/>
    </row>
    <row r="4679" spans="25:25" ht="21" x14ac:dyDescent="0.15">
      <c r="Y4679" s="153" ph="1"/>
    </row>
    <row r="4680" spans="25:25" ht="21" x14ac:dyDescent="0.15">
      <c r="Y4680" s="153" ph="1"/>
    </row>
    <row r="4681" spans="25:25" ht="21" x14ac:dyDescent="0.15">
      <c r="Y4681" s="153" ph="1"/>
    </row>
    <row r="4682" spans="25:25" ht="21" x14ac:dyDescent="0.15">
      <c r="Y4682" s="153" ph="1"/>
    </row>
    <row r="4683" spans="25:25" ht="21" x14ac:dyDescent="0.15">
      <c r="Y4683" s="153" ph="1"/>
    </row>
    <row r="4684" spans="25:25" ht="21" x14ac:dyDescent="0.15">
      <c r="Y4684" s="153" ph="1"/>
    </row>
    <row r="4685" spans="25:25" ht="21" x14ac:dyDescent="0.15">
      <c r="Y4685" s="153" ph="1"/>
    </row>
    <row r="4686" spans="25:25" ht="21" x14ac:dyDescent="0.15">
      <c r="Y4686" s="153" ph="1"/>
    </row>
    <row r="4687" spans="25:25" ht="21" x14ac:dyDescent="0.15">
      <c r="Y4687" s="153" ph="1"/>
    </row>
    <row r="4688" spans="25:25" ht="21" x14ac:dyDescent="0.15">
      <c r="Y4688" s="153" ph="1"/>
    </row>
    <row r="4689" spans="25:25" ht="21" x14ac:dyDescent="0.15">
      <c r="Y4689" s="153" ph="1"/>
    </row>
    <row r="4690" spans="25:25" ht="21" x14ac:dyDescent="0.15">
      <c r="Y4690" s="153" ph="1"/>
    </row>
    <row r="4691" spans="25:25" ht="21" x14ac:dyDescent="0.15">
      <c r="Y4691" s="153" ph="1"/>
    </row>
    <row r="4692" spans="25:25" ht="21" x14ac:dyDescent="0.15">
      <c r="Y4692" s="153" ph="1"/>
    </row>
    <row r="4693" spans="25:25" ht="21" x14ac:dyDescent="0.15">
      <c r="Y4693" s="153" ph="1"/>
    </row>
    <row r="4694" spans="25:25" ht="21" x14ac:dyDescent="0.15">
      <c r="Y4694" s="153" ph="1"/>
    </row>
    <row r="4695" spans="25:25" ht="21" x14ac:dyDescent="0.15">
      <c r="Y4695" s="153" ph="1"/>
    </row>
    <row r="4696" spans="25:25" ht="21" x14ac:dyDescent="0.15">
      <c r="Y4696" s="153" ph="1"/>
    </row>
    <row r="4697" spans="25:25" ht="21" x14ac:dyDescent="0.15">
      <c r="Y4697" s="153" ph="1"/>
    </row>
    <row r="4698" spans="25:25" ht="21" x14ac:dyDescent="0.15">
      <c r="Y4698" s="153" ph="1"/>
    </row>
    <row r="4699" spans="25:25" ht="21" x14ac:dyDescent="0.15">
      <c r="Y4699" s="153" ph="1"/>
    </row>
    <row r="4700" spans="25:25" ht="21" x14ac:dyDescent="0.15">
      <c r="Y4700" s="153" ph="1"/>
    </row>
    <row r="4701" spans="25:25" ht="21" x14ac:dyDescent="0.15">
      <c r="Y4701" s="153" ph="1"/>
    </row>
    <row r="4702" spans="25:25" ht="21" x14ac:dyDescent="0.15">
      <c r="Y4702" s="153" ph="1"/>
    </row>
    <row r="4703" spans="25:25" ht="21" x14ac:dyDescent="0.15">
      <c r="Y4703" s="153" ph="1"/>
    </row>
    <row r="4704" spans="25:25" ht="21" x14ac:dyDescent="0.15">
      <c r="Y4704" s="153" ph="1"/>
    </row>
    <row r="4705" spans="25:25" ht="21" x14ac:dyDescent="0.15">
      <c r="Y4705" s="153" ph="1"/>
    </row>
    <row r="4706" spans="25:25" ht="21" x14ac:dyDescent="0.15">
      <c r="Y4706" s="153" ph="1"/>
    </row>
    <row r="4707" spans="25:25" ht="21" x14ac:dyDescent="0.15">
      <c r="Y4707" s="153" ph="1"/>
    </row>
    <row r="4708" spans="25:25" ht="21" x14ac:dyDescent="0.15">
      <c r="Y4708" s="153" ph="1"/>
    </row>
    <row r="4709" spans="25:25" ht="21" x14ac:dyDescent="0.15">
      <c r="Y4709" s="153" ph="1"/>
    </row>
    <row r="4710" spans="25:25" ht="21" x14ac:dyDescent="0.15">
      <c r="Y4710" s="153" ph="1"/>
    </row>
    <row r="4711" spans="25:25" ht="21" x14ac:dyDescent="0.15">
      <c r="Y4711" s="153" ph="1"/>
    </row>
    <row r="4712" spans="25:25" ht="21" x14ac:dyDescent="0.15">
      <c r="Y4712" s="153" ph="1"/>
    </row>
    <row r="4713" spans="25:25" ht="21" x14ac:dyDescent="0.15">
      <c r="Y4713" s="153" ph="1"/>
    </row>
    <row r="4714" spans="25:25" ht="21" x14ac:dyDescent="0.15">
      <c r="Y4714" s="153" ph="1"/>
    </row>
    <row r="4715" spans="25:25" ht="21" x14ac:dyDescent="0.15">
      <c r="Y4715" s="153" ph="1"/>
    </row>
    <row r="4716" spans="25:25" ht="21" x14ac:dyDescent="0.15">
      <c r="Y4716" s="153" ph="1"/>
    </row>
    <row r="4717" spans="25:25" ht="21" x14ac:dyDescent="0.15">
      <c r="Y4717" s="153" ph="1"/>
    </row>
    <row r="4718" spans="25:25" ht="21" x14ac:dyDescent="0.15">
      <c r="Y4718" s="153" ph="1"/>
    </row>
    <row r="4719" spans="25:25" ht="21" x14ac:dyDescent="0.15">
      <c r="Y4719" s="153" ph="1"/>
    </row>
    <row r="4720" spans="25:25" ht="21" x14ac:dyDescent="0.15">
      <c r="Y4720" s="153" ph="1"/>
    </row>
    <row r="4721" spans="25:25" ht="21" x14ac:dyDescent="0.15">
      <c r="Y4721" s="153" ph="1"/>
    </row>
    <row r="4722" spans="25:25" ht="21" x14ac:dyDescent="0.15">
      <c r="Y4722" s="153" ph="1"/>
    </row>
    <row r="4723" spans="25:25" ht="21" x14ac:dyDescent="0.15">
      <c r="Y4723" s="153" ph="1"/>
    </row>
    <row r="4724" spans="25:25" ht="21" x14ac:dyDescent="0.15">
      <c r="Y4724" s="153" ph="1"/>
    </row>
    <row r="4725" spans="25:25" ht="21" x14ac:dyDescent="0.15">
      <c r="Y4725" s="153" ph="1"/>
    </row>
    <row r="4726" spans="25:25" ht="21" x14ac:dyDescent="0.15">
      <c r="Y4726" s="153" ph="1"/>
    </row>
    <row r="4727" spans="25:25" ht="21" x14ac:dyDescent="0.15">
      <c r="Y4727" s="153" ph="1"/>
    </row>
    <row r="4728" spans="25:25" ht="21" x14ac:dyDescent="0.15">
      <c r="Y4728" s="153" ph="1"/>
    </row>
    <row r="4729" spans="25:25" ht="21" x14ac:dyDescent="0.15">
      <c r="Y4729" s="153" ph="1"/>
    </row>
    <row r="4730" spans="25:25" ht="21" x14ac:dyDescent="0.15">
      <c r="Y4730" s="153" ph="1"/>
    </row>
    <row r="4731" spans="25:25" ht="21" x14ac:dyDescent="0.15">
      <c r="Y4731" s="153" ph="1"/>
    </row>
    <row r="4732" spans="25:25" ht="21" x14ac:dyDescent="0.15">
      <c r="Y4732" s="153" ph="1"/>
    </row>
    <row r="4733" spans="25:25" ht="21" x14ac:dyDescent="0.15">
      <c r="Y4733" s="153" ph="1"/>
    </row>
    <row r="4734" spans="25:25" ht="21" x14ac:dyDescent="0.15">
      <c r="Y4734" s="153" ph="1"/>
    </row>
    <row r="4735" spans="25:25" ht="21" x14ac:dyDescent="0.15">
      <c r="Y4735" s="153" ph="1"/>
    </row>
    <row r="4736" spans="25:25" ht="21" x14ac:dyDescent="0.15">
      <c r="Y4736" s="153" ph="1"/>
    </row>
    <row r="4737" spans="25:25" ht="21" x14ac:dyDescent="0.15">
      <c r="Y4737" s="153" ph="1"/>
    </row>
    <row r="4738" spans="25:25" ht="21" x14ac:dyDescent="0.15">
      <c r="Y4738" s="153" ph="1"/>
    </row>
    <row r="4739" spans="25:25" ht="21" x14ac:dyDescent="0.15">
      <c r="Y4739" s="153" ph="1"/>
    </row>
    <row r="4740" spans="25:25" ht="21" x14ac:dyDescent="0.15">
      <c r="Y4740" s="153" ph="1"/>
    </row>
    <row r="4741" spans="25:25" ht="21" x14ac:dyDescent="0.15">
      <c r="Y4741" s="153" ph="1"/>
    </row>
    <row r="4742" spans="25:25" ht="21" x14ac:dyDescent="0.15">
      <c r="Y4742" s="153" ph="1"/>
    </row>
    <row r="4743" spans="25:25" ht="21" x14ac:dyDescent="0.15">
      <c r="Y4743" s="153" ph="1"/>
    </row>
    <row r="4744" spans="25:25" ht="21" x14ac:dyDescent="0.15">
      <c r="Y4744" s="153" ph="1"/>
    </row>
    <row r="4745" spans="25:25" ht="21" x14ac:dyDescent="0.15">
      <c r="Y4745" s="153" ph="1"/>
    </row>
    <row r="4746" spans="25:25" ht="21" x14ac:dyDescent="0.15">
      <c r="Y4746" s="153" ph="1"/>
    </row>
    <row r="4747" spans="25:25" ht="21" x14ac:dyDescent="0.15">
      <c r="Y4747" s="153" ph="1"/>
    </row>
    <row r="4748" spans="25:25" ht="21" x14ac:dyDescent="0.15">
      <c r="Y4748" s="153" ph="1"/>
    </row>
    <row r="4749" spans="25:25" ht="21" x14ac:dyDescent="0.15">
      <c r="Y4749" s="153" ph="1"/>
    </row>
    <row r="4750" spans="25:25" ht="21" x14ac:dyDescent="0.15">
      <c r="Y4750" s="153" ph="1"/>
    </row>
    <row r="4751" spans="25:25" ht="21" x14ac:dyDescent="0.15">
      <c r="Y4751" s="153" ph="1"/>
    </row>
    <row r="4752" spans="25:25" ht="21" x14ac:dyDescent="0.15">
      <c r="Y4752" s="153" ph="1"/>
    </row>
    <row r="4753" spans="25:25" ht="21" x14ac:dyDescent="0.15">
      <c r="Y4753" s="153" ph="1"/>
    </row>
    <row r="4754" spans="25:25" ht="21" x14ac:dyDescent="0.15">
      <c r="Y4754" s="153" ph="1"/>
    </row>
    <row r="4755" spans="25:25" ht="21" x14ac:dyDescent="0.15">
      <c r="Y4755" s="153" ph="1"/>
    </row>
    <row r="4756" spans="25:25" ht="21" x14ac:dyDescent="0.15">
      <c r="Y4756" s="153" ph="1"/>
    </row>
    <row r="4757" spans="25:25" ht="21" x14ac:dyDescent="0.15">
      <c r="Y4757" s="153" ph="1"/>
    </row>
    <row r="4758" spans="25:25" ht="21" x14ac:dyDescent="0.15">
      <c r="Y4758" s="153" ph="1"/>
    </row>
    <row r="4759" spans="25:25" ht="21" x14ac:dyDescent="0.15">
      <c r="Y4759" s="153" ph="1"/>
    </row>
    <row r="4760" spans="25:25" ht="21" x14ac:dyDescent="0.15">
      <c r="Y4760" s="153" ph="1"/>
    </row>
    <row r="4761" spans="25:25" ht="21" x14ac:dyDescent="0.15">
      <c r="Y4761" s="153" ph="1"/>
    </row>
    <row r="4762" spans="25:25" ht="21" x14ac:dyDescent="0.15">
      <c r="Y4762" s="153" ph="1"/>
    </row>
    <row r="4763" spans="25:25" ht="21" x14ac:dyDescent="0.15">
      <c r="Y4763" s="153" ph="1"/>
    </row>
    <row r="4764" spans="25:25" ht="21" x14ac:dyDescent="0.15">
      <c r="Y4764" s="153" ph="1"/>
    </row>
    <row r="4765" spans="25:25" ht="21" x14ac:dyDescent="0.15">
      <c r="Y4765" s="153" ph="1"/>
    </row>
    <row r="4766" spans="25:25" ht="21" x14ac:dyDescent="0.15">
      <c r="Y4766" s="153" ph="1"/>
    </row>
    <row r="4767" spans="25:25" ht="21" x14ac:dyDescent="0.15">
      <c r="Y4767" s="153" ph="1"/>
    </row>
    <row r="4768" spans="25:25" ht="21" x14ac:dyDescent="0.15">
      <c r="Y4768" s="153" ph="1"/>
    </row>
    <row r="4769" spans="25:25" ht="21" x14ac:dyDescent="0.15">
      <c r="Y4769" s="153" ph="1"/>
    </row>
    <row r="4770" spans="25:25" ht="21" x14ac:dyDescent="0.15">
      <c r="Y4770" s="153" ph="1"/>
    </row>
    <row r="4771" spans="25:25" ht="21" x14ac:dyDescent="0.15">
      <c r="Y4771" s="153" ph="1"/>
    </row>
    <row r="4772" spans="25:25" ht="21" x14ac:dyDescent="0.15">
      <c r="Y4772" s="153" ph="1"/>
    </row>
    <row r="4773" spans="25:25" ht="21" x14ac:dyDescent="0.15">
      <c r="Y4773" s="153" ph="1"/>
    </row>
    <row r="4774" spans="25:25" ht="21" x14ac:dyDescent="0.15">
      <c r="Y4774" s="153" ph="1"/>
    </row>
    <row r="4775" spans="25:25" ht="21" x14ac:dyDescent="0.15">
      <c r="Y4775" s="153" ph="1"/>
    </row>
    <row r="4776" spans="25:25" ht="21" x14ac:dyDescent="0.15">
      <c r="Y4776" s="153" ph="1"/>
    </row>
    <row r="4777" spans="25:25" ht="21" x14ac:dyDescent="0.15">
      <c r="Y4777" s="153" ph="1"/>
    </row>
    <row r="4778" spans="25:25" ht="21" x14ac:dyDescent="0.15">
      <c r="Y4778" s="153" ph="1"/>
    </row>
    <row r="4779" spans="25:25" ht="21" x14ac:dyDescent="0.15">
      <c r="Y4779" s="153" ph="1"/>
    </row>
    <row r="4780" spans="25:25" ht="21" x14ac:dyDescent="0.15">
      <c r="Y4780" s="153" ph="1"/>
    </row>
    <row r="4781" spans="25:25" ht="21" x14ac:dyDescent="0.15">
      <c r="Y4781" s="153" ph="1"/>
    </row>
    <row r="4782" spans="25:25" ht="21" x14ac:dyDescent="0.15">
      <c r="Y4782" s="153" ph="1"/>
    </row>
    <row r="4783" spans="25:25" ht="21" x14ac:dyDescent="0.15">
      <c r="Y4783" s="153" ph="1"/>
    </row>
    <row r="4784" spans="25:25" ht="21" x14ac:dyDescent="0.15">
      <c r="Y4784" s="153" ph="1"/>
    </row>
    <row r="4785" spans="25:25" ht="21" x14ac:dyDescent="0.15">
      <c r="Y4785" s="153" ph="1"/>
    </row>
    <row r="4786" spans="25:25" ht="21" x14ac:dyDescent="0.15">
      <c r="Y4786" s="153" ph="1"/>
    </row>
    <row r="4787" spans="25:25" ht="21" x14ac:dyDescent="0.15">
      <c r="Y4787" s="153" ph="1"/>
    </row>
    <row r="4788" spans="25:25" ht="21" x14ac:dyDescent="0.15">
      <c r="Y4788" s="153" ph="1"/>
    </row>
    <row r="4789" spans="25:25" ht="21" x14ac:dyDescent="0.15">
      <c r="Y4789" s="153" ph="1"/>
    </row>
    <row r="4790" spans="25:25" ht="21" x14ac:dyDescent="0.15">
      <c r="Y4790" s="153" ph="1"/>
    </row>
    <row r="4791" spans="25:25" ht="21" x14ac:dyDescent="0.15">
      <c r="Y4791" s="153" ph="1"/>
    </row>
    <row r="4792" spans="25:25" ht="21" x14ac:dyDescent="0.15">
      <c r="Y4792" s="153" ph="1"/>
    </row>
    <row r="4793" spans="25:25" ht="21" x14ac:dyDescent="0.15">
      <c r="Y4793" s="153" ph="1"/>
    </row>
    <row r="4794" spans="25:25" ht="21" x14ac:dyDescent="0.15">
      <c r="Y4794" s="153" ph="1"/>
    </row>
    <row r="4795" spans="25:25" ht="21" x14ac:dyDescent="0.15">
      <c r="Y4795" s="153" ph="1"/>
    </row>
    <row r="4796" spans="25:25" ht="21" x14ac:dyDescent="0.15">
      <c r="Y4796" s="153" ph="1"/>
    </row>
    <row r="4797" spans="25:25" ht="21" x14ac:dyDescent="0.15">
      <c r="Y4797" s="153" ph="1"/>
    </row>
    <row r="4798" spans="25:25" ht="21" x14ac:dyDescent="0.15">
      <c r="Y4798" s="153" ph="1"/>
    </row>
    <row r="4799" spans="25:25" ht="21" x14ac:dyDescent="0.15">
      <c r="Y4799" s="153" ph="1"/>
    </row>
    <row r="4800" spans="25:25" ht="21" x14ac:dyDescent="0.15">
      <c r="Y4800" s="153" ph="1"/>
    </row>
    <row r="4801" spans="25:25" ht="21" x14ac:dyDescent="0.15">
      <c r="Y4801" s="153" ph="1"/>
    </row>
    <row r="4802" spans="25:25" ht="21" x14ac:dyDescent="0.15">
      <c r="Y4802" s="153" ph="1"/>
    </row>
    <row r="4803" spans="25:25" ht="21" x14ac:dyDescent="0.15">
      <c r="Y4803" s="153" ph="1"/>
    </row>
    <row r="4804" spans="25:25" ht="21" x14ac:dyDescent="0.15">
      <c r="Y4804" s="153" ph="1"/>
    </row>
    <row r="4805" spans="25:25" ht="21" x14ac:dyDescent="0.15">
      <c r="Y4805" s="153" ph="1"/>
    </row>
    <row r="4806" spans="25:25" ht="21" x14ac:dyDescent="0.15">
      <c r="Y4806" s="153" ph="1"/>
    </row>
    <row r="4807" spans="25:25" ht="21" x14ac:dyDescent="0.15">
      <c r="Y4807" s="153" ph="1"/>
    </row>
    <row r="4808" spans="25:25" ht="21" x14ac:dyDescent="0.15">
      <c r="Y4808" s="153" ph="1"/>
    </row>
    <row r="4809" spans="25:25" ht="21" x14ac:dyDescent="0.15">
      <c r="Y4809" s="153" ph="1"/>
    </row>
    <row r="4810" spans="25:25" ht="21" x14ac:dyDescent="0.15">
      <c r="Y4810" s="153" ph="1"/>
    </row>
    <row r="4811" spans="25:25" ht="21" x14ac:dyDescent="0.15">
      <c r="Y4811" s="153" ph="1"/>
    </row>
    <row r="4812" spans="25:25" ht="21" x14ac:dyDescent="0.15">
      <c r="Y4812" s="153" ph="1"/>
    </row>
    <row r="4813" spans="25:25" ht="21" x14ac:dyDescent="0.15">
      <c r="Y4813" s="153" ph="1"/>
    </row>
    <row r="4814" spans="25:25" ht="21" x14ac:dyDescent="0.15">
      <c r="Y4814" s="153" ph="1"/>
    </row>
    <row r="4815" spans="25:25" ht="21" x14ac:dyDescent="0.15">
      <c r="Y4815" s="153" ph="1"/>
    </row>
    <row r="4816" spans="25:25" ht="21" x14ac:dyDescent="0.15">
      <c r="Y4816" s="153" ph="1"/>
    </row>
    <row r="4817" spans="25:25" ht="21" x14ac:dyDescent="0.15">
      <c r="Y4817" s="153" ph="1"/>
    </row>
    <row r="4818" spans="25:25" ht="21" x14ac:dyDescent="0.15">
      <c r="Y4818" s="153" ph="1"/>
    </row>
    <row r="4819" spans="25:25" ht="21" x14ac:dyDescent="0.15">
      <c r="Y4819" s="153" ph="1"/>
    </row>
    <row r="4820" spans="25:25" ht="21" x14ac:dyDescent="0.15">
      <c r="Y4820" s="153" ph="1"/>
    </row>
    <row r="4821" spans="25:25" ht="21" x14ac:dyDescent="0.15">
      <c r="Y4821" s="153" ph="1"/>
    </row>
    <row r="4822" spans="25:25" ht="21" x14ac:dyDescent="0.15">
      <c r="Y4822" s="153" ph="1"/>
    </row>
    <row r="4823" spans="25:25" ht="21" x14ac:dyDescent="0.15">
      <c r="Y4823" s="153" ph="1"/>
    </row>
    <row r="4824" spans="25:25" ht="21" x14ac:dyDescent="0.15">
      <c r="Y4824" s="153" ph="1"/>
    </row>
    <row r="4825" spans="25:25" ht="21" x14ac:dyDescent="0.15">
      <c r="Y4825" s="153" ph="1"/>
    </row>
    <row r="4826" spans="25:25" ht="21" x14ac:dyDescent="0.15">
      <c r="Y4826" s="153" ph="1"/>
    </row>
    <row r="4827" spans="25:25" ht="21" x14ac:dyDescent="0.15">
      <c r="Y4827" s="153" ph="1"/>
    </row>
    <row r="4828" spans="25:25" ht="21" x14ac:dyDescent="0.15">
      <c r="Y4828" s="153" ph="1"/>
    </row>
    <row r="4829" spans="25:25" ht="21" x14ac:dyDescent="0.15">
      <c r="Y4829" s="153" ph="1"/>
    </row>
    <row r="4830" spans="25:25" ht="21" x14ac:dyDescent="0.15">
      <c r="Y4830" s="153" ph="1"/>
    </row>
    <row r="4831" spans="25:25" ht="21" x14ac:dyDescent="0.15">
      <c r="Y4831" s="153" ph="1"/>
    </row>
    <row r="4832" spans="25:25" ht="21" x14ac:dyDescent="0.15">
      <c r="Y4832" s="153" ph="1"/>
    </row>
    <row r="4833" spans="25:25" ht="21" x14ac:dyDescent="0.15">
      <c r="Y4833" s="153" ph="1"/>
    </row>
    <row r="4834" spans="25:25" ht="21" x14ac:dyDescent="0.15">
      <c r="Y4834" s="153" ph="1"/>
    </row>
    <row r="4835" spans="25:25" ht="21" x14ac:dyDescent="0.15">
      <c r="Y4835" s="153" ph="1"/>
    </row>
    <row r="4836" spans="25:25" ht="21" x14ac:dyDescent="0.15">
      <c r="Y4836" s="153" ph="1"/>
    </row>
    <row r="4837" spans="25:25" ht="21" x14ac:dyDescent="0.15">
      <c r="Y4837" s="153" ph="1"/>
    </row>
    <row r="4838" spans="25:25" ht="21" x14ac:dyDescent="0.15">
      <c r="Y4838" s="153" ph="1"/>
    </row>
    <row r="4839" spans="25:25" ht="21" x14ac:dyDescent="0.15">
      <c r="Y4839" s="153" ph="1"/>
    </row>
    <row r="4840" spans="25:25" ht="21" x14ac:dyDescent="0.15">
      <c r="Y4840" s="153" ph="1"/>
    </row>
    <row r="4841" spans="25:25" ht="21" x14ac:dyDescent="0.15">
      <c r="Y4841" s="153" ph="1"/>
    </row>
    <row r="4842" spans="25:25" ht="21" x14ac:dyDescent="0.15">
      <c r="Y4842" s="153" ph="1"/>
    </row>
    <row r="4843" spans="25:25" ht="21" x14ac:dyDescent="0.15">
      <c r="Y4843" s="153" ph="1"/>
    </row>
    <row r="4844" spans="25:25" ht="21" x14ac:dyDescent="0.15">
      <c r="Y4844" s="153" ph="1"/>
    </row>
    <row r="4845" spans="25:25" ht="21" x14ac:dyDescent="0.15">
      <c r="Y4845" s="153" ph="1"/>
    </row>
    <row r="4846" spans="25:25" ht="21" x14ac:dyDescent="0.15">
      <c r="Y4846" s="153" ph="1"/>
    </row>
    <row r="4847" spans="25:25" ht="21" x14ac:dyDescent="0.15">
      <c r="Y4847" s="153" ph="1"/>
    </row>
    <row r="4848" spans="25:25" ht="21" x14ac:dyDescent="0.15">
      <c r="Y4848" s="153" ph="1"/>
    </row>
    <row r="4849" spans="25:25" ht="21" x14ac:dyDescent="0.15">
      <c r="Y4849" s="153" ph="1"/>
    </row>
    <row r="4850" spans="25:25" ht="21" x14ac:dyDescent="0.15">
      <c r="Y4850" s="153" ph="1"/>
    </row>
    <row r="4851" spans="25:25" ht="21" x14ac:dyDescent="0.15">
      <c r="Y4851" s="153" ph="1"/>
    </row>
    <row r="4852" spans="25:25" ht="21" x14ac:dyDescent="0.15">
      <c r="Y4852" s="153" ph="1"/>
    </row>
    <row r="4853" spans="25:25" ht="21" x14ac:dyDescent="0.15">
      <c r="Y4853" s="153" ph="1"/>
    </row>
    <row r="4854" spans="25:25" ht="21" x14ac:dyDescent="0.15">
      <c r="Y4854" s="153" ph="1"/>
    </row>
    <row r="4855" spans="25:25" ht="21" x14ac:dyDescent="0.15">
      <c r="Y4855" s="153" ph="1"/>
    </row>
    <row r="4856" spans="25:25" ht="21" x14ac:dyDescent="0.15">
      <c r="Y4856" s="153" ph="1"/>
    </row>
    <row r="4857" spans="25:25" ht="21" x14ac:dyDescent="0.15">
      <c r="Y4857" s="153" ph="1"/>
    </row>
    <row r="4858" spans="25:25" ht="21" x14ac:dyDescent="0.15">
      <c r="Y4858" s="153" ph="1"/>
    </row>
    <row r="4859" spans="25:25" ht="21" x14ac:dyDescent="0.15">
      <c r="Y4859" s="153" ph="1"/>
    </row>
    <row r="4860" spans="25:25" ht="21" x14ac:dyDescent="0.15">
      <c r="Y4860" s="153" ph="1"/>
    </row>
    <row r="4861" spans="25:25" ht="21" x14ac:dyDescent="0.15">
      <c r="Y4861" s="153" ph="1"/>
    </row>
    <row r="4862" spans="25:25" ht="21" x14ac:dyDescent="0.15">
      <c r="Y4862" s="153" ph="1"/>
    </row>
    <row r="4863" spans="25:25" ht="21" x14ac:dyDescent="0.15">
      <c r="Y4863" s="153" ph="1"/>
    </row>
    <row r="4864" spans="25:25" ht="21" x14ac:dyDescent="0.15">
      <c r="Y4864" s="153" ph="1"/>
    </row>
    <row r="4865" spans="25:25" ht="21" x14ac:dyDescent="0.15">
      <c r="Y4865" s="153" ph="1"/>
    </row>
    <row r="4866" spans="25:25" ht="21" x14ac:dyDescent="0.15">
      <c r="Y4866" s="153" ph="1"/>
    </row>
    <row r="4867" spans="25:25" ht="21" x14ac:dyDescent="0.15">
      <c r="Y4867" s="153" ph="1"/>
    </row>
    <row r="4868" spans="25:25" ht="21" x14ac:dyDescent="0.15">
      <c r="Y4868" s="153" ph="1"/>
    </row>
    <row r="4869" spans="25:25" ht="21" x14ac:dyDescent="0.15">
      <c r="Y4869" s="153" ph="1"/>
    </row>
    <row r="4870" spans="25:25" ht="21" x14ac:dyDescent="0.15">
      <c r="Y4870" s="153" ph="1"/>
    </row>
    <row r="4871" spans="25:25" ht="21" x14ac:dyDescent="0.15">
      <c r="Y4871" s="153" ph="1"/>
    </row>
    <row r="4872" spans="25:25" ht="21" x14ac:dyDescent="0.15">
      <c r="Y4872" s="153" ph="1"/>
    </row>
    <row r="4873" spans="25:25" ht="21" x14ac:dyDescent="0.15">
      <c r="Y4873" s="153" ph="1"/>
    </row>
    <row r="4874" spans="25:25" ht="21" x14ac:dyDescent="0.15">
      <c r="Y4874" s="153" ph="1"/>
    </row>
    <row r="4875" spans="25:25" ht="21" x14ac:dyDescent="0.15">
      <c r="Y4875" s="153" ph="1"/>
    </row>
    <row r="4876" spans="25:25" ht="21" x14ac:dyDescent="0.15">
      <c r="Y4876" s="153" ph="1"/>
    </row>
    <row r="4877" spans="25:25" ht="21" x14ac:dyDescent="0.15">
      <c r="Y4877" s="153" ph="1"/>
    </row>
    <row r="4878" spans="25:25" ht="21" x14ac:dyDescent="0.15">
      <c r="Y4878" s="153" ph="1"/>
    </row>
    <row r="4879" spans="25:25" ht="21" x14ac:dyDescent="0.15">
      <c r="Y4879" s="153" ph="1"/>
    </row>
    <row r="4880" spans="25:25" ht="21" x14ac:dyDescent="0.15">
      <c r="Y4880" s="153" ph="1"/>
    </row>
    <row r="4881" spans="25:25" ht="21" x14ac:dyDescent="0.15">
      <c r="Y4881" s="153" ph="1"/>
    </row>
    <row r="4882" spans="25:25" ht="21" x14ac:dyDescent="0.15">
      <c r="Y4882" s="153" ph="1"/>
    </row>
    <row r="4883" spans="25:25" ht="21" x14ac:dyDescent="0.15">
      <c r="Y4883" s="153" ph="1"/>
    </row>
    <row r="4884" spans="25:25" ht="21" x14ac:dyDescent="0.15">
      <c r="Y4884" s="153" ph="1"/>
    </row>
    <row r="4885" spans="25:25" ht="21" x14ac:dyDescent="0.15">
      <c r="Y4885" s="153" ph="1"/>
    </row>
    <row r="4886" spans="25:25" ht="21" x14ac:dyDescent="0.15">
      <c r="Y4886" s="153" ph="1"/>
    </row>
    <row r="4887" spans="25:25" ht="21" x14ac:dyDescent="0.15">
      <c r="Y4887" s="153" ph="1"/>
    </row>
    <row r="4888" spans="25:25" ht="21" x14ac:dyDescent="0.15">
      <c r="Y4888" s="153" ph="1"/>
    </row>
    <row r="4889" spans="25:25" ht="21" x14ac:dyDescent="0.15">
      <c r="Y4889" s="153" ph="1"/>
    </row>
    <row r="4890" spans="25:25" ht="21" x14ac:dyDescent="0.15">
      <c r="Y4890" s="153" ph="1"/>
    </row>
    <row r="4891" spans="25:25" ht="21" x14ac:dyDescent="0.15">
      <c r="Y4891" s="153" ph="1"/>
    </row>
    <row r="4892" spans="25:25" ht="21" x14ac:dyDescent="0.15">
      <c r="Y4892" s="153" ph="1"/>
    </row>
    <row r="4893" spans="25:25" ht="21" x14ac:dyDescent="0.15">
      <c r="Y4893" s="153" ph="1"/>
    </row>
    <row r="4894" spans="25:25" ht="21" x14ac:dyDescent="0.15">
      <c r="Y4894" s="153" ph="1"/>
    </row>
    <row r="4895" spans="25:25" ht="21" x14ac:dyDescent="0.15">
      <c r="Y4895" s="153" ph="1"/>
    </row>
    <row r="4896" spans="25:25" ht="21" x14ac:dyDescent="0.15">
      <c r="Y4896" s="153" ph="1"/>
    </row>
    <row r="4897" spans="25:25" ht="21" x14ac:dyDescent="0.15">
      <c r="Y4897" s="153" ph="1"/>
    </row>
    <row r="4898" spans="25:25" ht="21" x14ac:dyDescent="0.15">
      <c r="Y4898" s="153" ph="1"/>
    </row>
    <row r="4899" spans="25:25" ht="21" x14ac:dyDescent="0.15">
      <c r="Y4899" s="153" ph="1"/>
    </row>
    <row r="4900" spans="25:25" ht="21" x14ac:dyDescent="0.15">
      <c r="Y4900" s="153" ph="1"/>
    </row>
    <row r="4901" spans="25:25" ht="21" x14ac:dyDescent="0.15">
      <c r="Y4901" s="153" ph="1"/>
    </row>
    <row r="4902" spans="25:25" ht="21" x14ac:dyDescent="0.15">
      <c r="Y4902" s="153" ph="1"/>
    </row>
    <row r="4903" spans="25:25" ht="21" x14ac:dyDescent="0.15">
      <c r="Y4903" s="153" ph="1"/>
    </row>
    <row r="4904" spans="25:25" ht="21" x14ac:dyDescent="0.15">
      <c r="Y4904" s="153" ph="1"/>
    </row>
    <row r="4905" spans="25:25" ht="21" x14ac:dyDescent="0.15">
      <c r="Y4905" s="153" ph="1"/>
    </row>
    <row r="4906" spans="25:25" ht="21" x14ac:dyDescent="0.15">
      <c r="Y4906" s="153" ph="1"/>
    </row>
    <row r="4907" spans="25:25" ht="21" x14ac:dyDescent="0.15">
      <c r="Y4907" s="153" ph="1"/>
    </row>
    <row r="4908" spans="25:25" ht="21" x14ac:dyDescent="0.15">
      <c r="Y4908" s="153" ph="1"/>
    </row>
    <row r="4909" spans="25:25" ht="21" x14ac:dyDescent="0.15">
      <c r="Y4909" s="153" ph="1"/>
    </row>
    <row r="4910" spans="25:25" ht="21" x14ac:dyDescent="0.15">
      <c r="Y4910" s="153" ph="1"/>
    </row>
    <row r="4911" spans="25:25" ht="21" x14ac:dyDescent="0.15">
      <c r="Y4911" s="153" ph="1"/>
    </row>
    <row r="4912" spans="25:25" ht="21" x14ac:dyDescent="0.15">
      <c r="Y4912" s="153" ph="1"/>
    </row>
    <row r="4913" spans="25:25" ht="21" x14ac:dyDescent="0.15">
      <c r="Y4913" s="153" ph="1"/>
    </row>
    <row r="4914" spans="25:25" ht="21" x14ac:dyDescent="0.15">
      <c r="Y4914" s="153" ph="1"/>
    </row>
    <row r="4915" spans="25:25" ht="21" x14ac:dyDescent="0.15">
      <c r="Y4915" s="153" ph="1"/>
    </row>
    <row r="4916" spans="25:25" ht="21" x14ac:dyDescent="0.15">
      <c r="Y4916" s="153" ph="1"/>
    </row>
    <row r="4917" spans="25:25" ht="21" x14ac:dyDescent="0.15">
      <c r="Y4917" s="153" ph="1"/>
    </row>
    <row r="4918" spans="25:25" ht="21" x14ac:dyDescent="0.15">
      <c r="Y4918" s="153" ph="1"/>
    </row>
    <row r="4919" spans="25:25" ht="21" x14ac:dyDescent="0.15">
      <c r="Y4919" s="153" ph="1"/>
    </row>
    <row r="4920" spans="25:25" ht="21" x14ac:dyDescent="0.15">
      <c r="Y4920" s="153" ph="1"/>
    </row>
    <row r="4921" spans="25:25" ht="21" x14ac:dyDescent="0.15">
      <c r="Y4921" s="153" ph="1"/>
    </row>
    <row r="4922" spans="25:25" ht="21" x14ac:dyDescent="0.15">
      <c r="Y4922" s="153" ph="1"/>
    </row>
    <row r="4923" spans="25:25" ht="21" x14ac:dyDescent="0.15">
      <c r="Y4923" s="153" ph="1"/>
    </row>
    <row r="4924" spans="25:25" ht="21" x14ac:dyDescent="0.15">
      <c r="Y4924" s="153" ph="1"/>
    </row>
    <row r="4925" spans="25:25" ht="21" x14ac:dyDescent="0.15">
      <c r="Y4925" s="153" ph="1"/>
    </row>
    <row r="4926" spans="25:25" ht="21" x14ac:dyDescent="0.15">
      <c r="Y4926" s="153" ph="1"/>
    </row>
    <row r="4927" spans="25:25" ht="21" x14ac:dyDescent="0.15">
      <c r="Y4927" s="153" ph="1"/>
    </row>
    <row r="4928" spans="25:25" ht="21" x14ac:dyDescent="0.15">
      <c r="Y4928" s="153" ph="1"/>
    </row>
    <row r="4929" spans="25:25" ht="21" x14ac:dyDescent="0.15">
      <c r="Y4929" s="153" ph="1"/>
    </row>
    <row r="4930" spans="25:25" ht="21" x14ac:dyDescent="0.15">
      <c r="Y4930" s="153" ph="1"/>
    </row>
    <row r="4931" spans="25:25" ht="21" x14ac:dyDescent="0.15">
      <c r="Y4931" s="153" ph="1"/>
    </row>
    <row r="4932" spans="25:25" ht="21" x14ac:dyDescent="0.15">
      <c r="Y4932" s="153" ph="1"/>
    </row>
    <row r="4933" spans="25:25" ht="21" x14ac:dyDescent="0.15">
      <c r="Y4933" s="153" ph="1"/>
    </row>
    <row r="4934" spans="25:25" ht="21" x14ac:dyDescent="0.15">
      <c r="Y4934" s="153" ph="1"/>
    </row>
    <row r="4935" spans="25:25" ht="21" x14ac:dyDescent="0.15">
      <c r="Y4935" s="153" ph="1"/>
    </row>
    <row r="4936" spans="25:25" ht="21" x14ac:dyDescent="0.15">
      <c r="Y4936" s="153" ph="1"/>
    </row>
    <row r="4937" spans="25:25" ht="21" x14ac:dyDescent="0.15">
      <c r="Y4937" s="153" ph="1"/>
    </row>
    <row r="4938" spans="25:25" ht="21" x14ac:dyDescent="0.15">
      <c r="Y4938" s="153" ph="1"/>
    </row>
    <row r="4939" spans="25:25" ht="21" x14ac:dyDescent="0.15">
      <c r="Y4939" s="153" ph="1"/>
    </row>
    <row r="4940" spans="25:25" ht="21" x14ac:dyDescent="0.15">
      <c r="Y4940" s="153" ph="1"/>
    </row>
    <row r="4941" spans="25:25" ht="21" x14ac:dyDescent="0.15">
      <c r="Y4941" s="153" ph="1"/>
    </row>
    <row r="4942" spans="25:25" ht="21" x14ac:dyDescent="0.15">
      <c r="Y4942" s="153" ph="1"/>
    </row>
    <row r="4943" spans="25:25" ht="21" x14ac:dyDescent="0.15">
      <c r="Y4943" s="153" ph="1"/>
    </row>
    <row r="4944" spans="25:25" ht="21" x14ac:dyDescent="0.15">
      <c r="Y4944" s="153" ph="1"/>
    </row>
    <row r="4945" spans="25:25" ht="21" x14ac:dyDescent="0.15">
      <c r="Y4945" s="153" ph="1"/>
    </row>
    <row r="4946" spans="25:25" ht="21" x14ac:dyDescent="0.15">
      <c r="Y4946" s="153" ph="1"/>
    </row>
    <row r="4947" spans="25:25" ht="21" x14ac:dyDescent="0.15">
      <c r="Y4947" s="153" ph="1"/>
    </row>
    <row r="4948" spans="25:25" ht="21" x14ac:dyDescent="0.15">
      <c r="Y4948" s="153" ph="1"/>
    </row>
    <row r="4949" spans="25:25" ht="21" x14ac:dyDescent="0.15">
      <c r="Y4949" s="153" ph="1"/>
    </row>
    <row r="4950" spans="25:25" ht="21" x14ac:dyDescent="0.15">
      <c r="Y4950" s="153" ph="1"/>
    </row>
    <row r="4951" spans="25:25" ht="21" x14ac:dyDescent="0.15">
      <c r="Y4951" s="153" ph="1"/>
    </row>
    <row r="4952" spans="25:25" ht="21" x14ac:dyDescent="0.15">
      <c r="Y4952" s="153" ph="1"/>
    </row>
    <row r="4953" spans="25:25" ht="21" x14ac:dyDescent="0.15">
      <c r="Y4953" s="153" ph="1"/>
    </row>
    <row r="4954" spans="25:25" ht="21" x14ac:dyDescent="0.15">
      <c r="Y4954" s="153" ph="1"/>
    </row>
    <row r="4955" spans="25:25" ht="21" x14ac:dyDescent="0.15">
      <c r="Y4955" s="153" ph="1"/>
    </row>
    <row r="4956" spans="25:25" ht="21" x14ac:dyDescent="0.15">
      <c r="Y4956" s="153" ph="1"/>
    </row>
    <row r="4957" spans="25:25" ht="21" x14ac:dyDescent="0.15">
      <c r="Y4957" s="153" ph="1"/>
    </row>
    <row r="4958" spans="25:25" ht="21" x14ac:dyDescent="0.15">
      <c r="Y4958" s="153" ph="1"/>
    </row>
    <row r="4959" spans="25:25" ht="21" x14ac:dyDescent="0.15">
      <c r="Y4959" s="153" ph="1"/>
    </row>
    <row r="4960" spans="25:25" ht="21" x14ac:dyDescent="0.15">
      <c r="Y4960" s="153" ph="1"/>
    </row>
    <row r="4961" spans="25:25" ht="21" x14ac:dyDescent="0.15">
      <c r="Y4961" s="153" ph="1"/>
    </row>
    <row r="4962" spans="25:25" ht="21" x14ac:dyDescent="0.15">
      <c r="Y4962" s="153" ph="1"/>
    </row>
    <row r="4963" spans="25:25" ht="21" x14ac:dyDescent="0.15">
      <c r="Y4963" s="153" ph="1"/>
    </row>
    <row r="4964" spans="25:25" ht="21" x14ac:dyDescent="0.15">
      <c r="Y4964" s="153" ph="1"/>
    </row>
    <row r="4965" spans="25:25" ht="21" x14ac:dyDescent="0.15">
      <c r="Y4965" s="153" ph="1"/>
    </row>
    <row r="4966" spans="25:25" ht="21" x14ac:dyDescent="0.15">
      <c r="Y4966" s="153" ph="1"/>
    </row>
    <row r="4967" spans="25:25" ht="21" x14ac:dyDescent="0.15">
      <c r="Y4967" s="153" ph="1"/>
    </row>
    <row r="4968" spans="25:25" ht="21" x14ac:dyDescent="0.15">
      <c r="Y4968" s="153" ph="1"/>
    </row>
    <row r="4969" spans="25:25" ht="21" x14ac:dyDescent="0.15">
      <c r="Y4969" s="153" ph="1"/>
    </row>
    <row r="4970" spans="25:25" ht="21" x14ac:dyDescent="0.15">
      <c r="Y4970" s="153" ph="1"/>
    </row>
    <row r="4971" spans="25:25" ht="21" x14ac:dyDescent="0.15">
      <c r="Y4971" s="153" ph="1"/>
    </row>
    <row r="4972" spans="25:25" ht="21" x14ac:dyDescent="0.15">
      <c r="Y4972" s="153" ph="1"/>
    </row>
    <row r="4973" spans="25:25" ht="21" x14ac:dyDescent="0.15">
      <c r="Y4973" s="153" ph="1"/>
    </row>
    <row r="4974" spans="25:25" ht="21" x14ac:dyDescent="0.15">
      <c r="Y4974" s="153" ph="1"/>
    </row>
    <row r="4975" spans="25:25" ht="21" x14ac:dyDescent="0.15">
      <c r="Y4975" s="153" ph="1"/>
    </row>
    <row r="4976" spans="25:25" ht="21" x14ac:dyDescent="0.15">
      <c r="Y4976" s="153" ph="1"/>
    </row>
    <row r="4977" spans="25:25" ht="21" x14ac:dyDescent="0.15">
      <c r="Y4977" s="153" ph="1"/>
    </row>
    <row r="4978" spans="25:25" ht="21" x14ac:dyDescent="0.15">
      <c r="Y4978" s="153" ph="1"/>
    </row>
    <row r="4979" spans="25:25" ht="21" x14ac:dyDescent="0.15">
      <c r="Y4979" s="153" ph="1"/>
    </row>
    <row r="4980" spans="25:25" ht="21" x14ac:dyDescent="0.15">
      <c r="Y4980" s="153" ph="1"/>
    </row>
    <row r="4981" spans="25:25" ht="21" x14ac:dyDescent="0.15">
      <c r="Y4981" s="153" ph="1"/>
    </row>
    <row r="4982" spans="25:25" ht="21" x14ac:dyDescent="0.15">
      <c r="Y4982" s="153" ph="1"/>
    </row>
    <row r="4983" spans="25:25" ht="21" x14ac:dyDescent="0.15">
      <c r="Y4983" s="153" ph="1"/>
    </row>
    <row r="4984" spans="25:25" ht="21" x14ac:dyDescent="0.15">
      <c r="Y4984" s="153" ph="1"/>
    </row>
    <row r="4985" spans="25:25" ht="21" x14ac:dyDescent="0.15">
      <c r="Y4985" s="153" ph="1"/>
    </row>
    <row r="4986" spans="25:25" ht="21" x14ac:dyDescent="0.15">
      <c r="Y4986" s="153" ph="1"/>
    </row>
    <row r="4987" spans="25:25" ht="21" x14ac:dyDescent="0.15">
      <c r="Y4987" s="153" ph="1"/>
    </row>
    <row r="4988" spans="25:25" ht="21" x14ac:dyDescent="0.15">
      <c r="Y4988" s="153" ph="1"/>
    </row>
    <row r="4989" spans="25:25" ht="21" x14ac:dyDescent="0.15">
      <c r="Y4989" s="153" ph="1"/>
    </row>
    <row r="4990" spans="25:25" ht="21" x14ac:dyDescent="0.15">
      <c r="Y4990" s="153" ph="1"/>
    </row>
    <row r="4991" spans="25:25" ht="21" x14ac:dyDescent="0.15">
      <c r="Y4991" s="153" ph="1"/>
    </row>
    <row r="4992" spans="25:25" ht="21" x14ac:dyDescent="0.15">
      <c r="Y4992" s="153" ph="1"/>
    </row>
    <row r="4993" spans="25:25" ht="21" x14ac:dyDescent="0.15">
      <c r="Y4993" s="153" ph="1"/>
    </row>
    <row r="4994" spans="25:25" ht="21" x14ac:dyDescent="0.15">
      <c r="Y4994" s="153" ph="1"/>
    </row>
    <row r="4995" spans="25:25" ht="21" x14ac:dyDescent="0.15">
      <c r="Y4995" s="153" ph="1"/>
    </row>
    <row r="4996" spans="25:25" ht="21" x14ac:dyDescent="0.15">
      <c r="Y4996" s="153" ph="1"/>
    </row>
    <row r="4997" spans="25:25" ht="21" x14ac:dyDescent="0.15">
      <c r="Y4997" s="153" ph="1"/>
    </row>
    <row r="4998" spans="25:25" ht="21" x14ac:dyDescent="0.15">
      <c r="Y4998" s="153" ph="1"/>
    </row>
    <row r="4999" spans="25:25" ht="21" x14ac:dyDescent="0.15">
      <c r="Y4999" s="153" ph="1"/>
    </row>
    <row r="5000" spans="25:25" ht="21" x14ac:dyDescent="0.15">
      <c r="Y5000" s="153" ph="1"/>
    </row>
    <row r="5001" spans="25:25" ht="21" x14ac:dyDescent="0.15">
      <c r="Y5001" s="153" ph="1"/>
    </row>
    <row r="5002" spans="25:25" ht="21" x14ac:dyDescent="0.15">
      <c r="Y5002" s="153" ph="1"/>
    </row>
    <row r="5003" spans="25:25" ht="21" x14ac:dyDescent="0.15">
      <c r="Y5003" s="153" ph="1"/>
    </row>
    <row r="5004" spans="25:25" ht="21" x14ac:dyDescent="0.15">
      <c r="Y5004" s="153" ph="1"/>
    </row>
    <row r="5005" spans="25:25" ht="21" x14ac:dyDescent="0.15">
      <c r="Y5005" s="153" ph="1"/>
    </row>
    <row r="5006" spans="25:25" ht="21" x14ac:dyDescent="0.15">
      <c r="Y5006" s="153" ph="1"/>
    </row>
    <row r="5007" spans="25:25" ht="21" x14ac:dyDescent="0.15">
      <c r="Y5007" s="153" ph="1"/>
    </row>
    <row r="5008" spans="25:25" ht="21" x14ac:dyDescent="0.15">
      <c r="Y5008" s="153" ph="1"/>
    </row>
    <row r="5009" spans="25:25" ht="21" x14ac:dyDescent="0.15">
      <c r="Y5009" s="153" ph="1"/>
    </row>
    <row r="5010" spans="25:25" ht="21" x14ac:dyDescent="0.15">
      <c r="Y5010" s="153" ph="1"/>
    </row>
    <row r="5011" spans="25:25" ht="21" x14ac:dyDescent="0.15">
      <c r="Y5011" s="153" ph="1"/>
    </row>
    <row r="5012" spans="25:25" ht="21" x14ac:dyDescent="0.15">
      <c r="Y5012" s="153" ph="1"/>
    </row>
    <row r="5013" spans="25:25" ht="21" x14ac:dyDescent="0.15">
      <c r="Y5013" s="153" ph="1"/>
    </row>
    <row r="5014" spans="25:25" ht="21" x14ac:dyDescent="0.15">
      <c r="Y5014" s="153" ph="1"/>
    </row>
    <row r="5015" spans="25:25" ht="21" x14ac:dyDescent="0.15">
      <c r="Y5015" s="153" ph="1"/>
    </row>
    <row r="5016" spans="25:25" ht="21" x14ac:dyDescent="0.15">
      <c r="Y5016" s="153" ph="1"/>
    </row>
    <row r="5017" spans="25:25" ht="21" x14ac:dyDescent="0.15">
      <c r="Y5017" s="153" ph="1"/>
    </row>
    <row r="5018" spans="25:25" ht="21" x14ac:dyDescent="0.15">
      <c r="Y5018" s="153" ph="1"/>
    </row>
    <row r="5019" spans="25:25" ht="21" x14ac:dyDescent="0.15">
      <c r="Y5019" s="153" ph="1"/>
    </row>
    <row r="5020" spans="25:25" ht="21" x14ac:dyDescent="0.15">
      <c r="Y5020" s="153" ph="1"/>
    </row>
    <row r="5021" spans="25:25" ht="21" x14ac:dyDescent="0.15">
      <c r="Y5021" s="153" ph="1"/>
    </row>
    <row r="5022" spans="25:25" ht="21" x14ac:dyDescent="0.15">
      <c r="Y5022" s="153" ph="1"/>
    </row>
    <row r="5023" spans="25:25" ht="21" x14ac:dyDescent="0.15">
      <c r="Y5023" s="153" ph="1"/>
    </row>
    <row r="5024" spans="25:25" ht="21" x14ac:dyDescent="0.15">
      <c r="Y5024" s="153" ph="1"/>
    </row>
    <row r="5025" spans="25:25" ht="21" x14ac:dyDescent="0.15">
      <c r="Y5025" s="153" ph="1"/>
    </row>
    <row r="5026" spans="25:25" ht="21" x14ac:dyDescent="0.15">
      <c r="Y5026" s="153" ph="1"/>
    </row>
    <row r="5027" spans="25:25" ht="21" x14ac:dyDescent="0.15">
      <c r="Y5027" s="153" ph="1"/>
    </row>
    <row r="5028" spans="25:25" ht="21" x14ac:dyDescent="0.15">
      <c r="Y5028" s="153" ph="1"/>
    </row>
    <row r="5029" spans="25:25" ht="21" x14ac:dyDescent="0.15">
      <c r="Y5029" s="153" ph="1"/>
    </row>
    <row r="5030" spans="25:25" ht="21" x14ac:dyDescent="0.15">
      <c r="Y5030" s="153" ph="1"/>
    </row>
    <row r="5031" spans="25:25" ht="21" x14ac:dyDescent="0.15">
      <c r="Y5031" s="153" ph="1"/>
    </row>
    <row r="5032" spans="25:25" ht="21" x14ac:dyDescent="0.15">
      <c r="Y5032" s="153" ph="1"/>
    </row>
    <row r="5033" spans="25:25" ht="21" x14ac:dyDescent="0.15">
      <c r="Y5033" s="153" ph="1"/>
    </row>
    <row r="5034" spans="25:25" ht="21" x14ac:dyDescent="0.15">
      <c r="Y5034" s="153" ph="1"/>
    </row>
    <row r="5035" spans="25:25" ht="21" x14ac:dyDescent="0.15">
      <c r="Y5035" s="153" ph="1"/>
    </row>
    <row r="5036" spans="25:25" ht="21" x14ac:dyDescent="0.15">
      <c r="Y5036" s="153" ph="1"/>
    </row>
    <row r="5037" spans="25:25" ht="21" x14ac:dyDescent="0.15">
      <c r="Y5037" s="153" ph="1"/>
    </row>
    <row r="5038" spans="25:25" ht="21" x14ac:dyDescent="0.15">
      <c r="Y5038" s="153" ph="1"/>
    </row>
    <row r="5039" spans="25:25" ht="21" x14ac:dyDescent="0.15">
      <c r="Y5039" s="153" ph="1"/>
    </row>
    <row r="5040" spans="25:25" ht="21" x14ac:dyDescent="0.15">
      <c r="Y5040" s="153" ph="1"/>
    </row>
    <row r="5041" spans="25:25" ht="21" x14ac:dyDescent="0.15">
      <c r="Y5041" s="153" ph="1"/>
    </row>
    <row r="5042" spans="25:25" ht="21" x14ac:dyDescent="0.15">
      <c r="Y5042" s="153" ph="1"/>
    </row>
    <row r="5043" spans="25:25" ht="21" x14ac:dyDescent="0.15">
      <c r="Y5043" s="153" ph="1"/>
    </row>
    <row r="5044" spans="25:25" ht="21" x14ac:dyDescent="0.15">
      <c r="Y5044" s="153" ph="1"/>
    </row>
    <row r="5045" spans="25:25" ht="21" x14ac:dyDescent="0.15">
      <c r="Y5045" s="153" ph="1"/>
    </row>
    <row r="5046" spans="25:25" ht="21" x14ac:dyDescent="0.15">
      <c r="Y5046" s="153" ph="1"/>
    </row>
    <row r="5047" spans="25:25" ht="21" x14ac:dyDescent="0.15">
      <c r="Y5047" s="153" ph="1"/>
    </row>
    <row r="5048" spans="25:25" ht="21" x14ac:dyDescent="0.15">
      <c r="Y5048" s="153" ph="1"/>
    </row>
    <row r="5049" spans="25:25" ht="21" x14ac:dyDescent="0.15">
      <c r="Y5049" s="153" ph="1"/>
    </row>
    <row r="5050" spans="25:25" ht="21" x14ac:dyDescent="0.15">
      <c r="Y5050" s="153" ph="1"/>
    </row>
    <row r="5051" spans="25:25" ht="21" x14ac:dyDescent="0.15">
      <c r="Y5051" s="153" ph="1"/>
    </row>
    <row r="5052" spans="25:25" ht="21" x14ac:dyDescent="0.15">
      <c r="Y5052" s="153" ph="1"/>
    </row>
    <row r="5053" spans="25:25" ht="21" x14ac:dyDescent="0.15">
      <c r="Y5053" s="153" ph="1"/>
    </row>
    <row r="5054" spans="25:25" ht="21" x14ac:dyDescent="0.15">
      <c r="Y5054" s="153" ph="1"/>
    </row>
    <row r="5055" spans="25:25" ht="21" x14ac:dyDescent="0.15">
      <c r="Y5055" s="153" ph="1"/>
    </row>
    <row r="5056" spans="25:25" ht="21" x14ac:dyDescent="0.15">
      <c r="Y5056" s="153" ph="1"/>
    </row>
    <row r="5057" spans="25:25" ht="21" x14ac:dyDescent="0.15">
      <c r="Y5057" s="153" ph="1"/>
    </row>
    <row r="5058" spans="25:25" ht="21" x14ac:dyDescent="0.15">
      <c r="Y5058" s="153" ph="1"/>
    </row>
    <row r="5059" spans="25:25" ht="21" x14ac:dyDescent="0.15">
      <c r="Y5059" s="153" ph="1"/>
    </row>
    <row r="5060" spans="25:25" ht="21" x14ac:dyDescent="0.15">
      <c r="Y5060" s="153" ph="1"/>
    </row>
    <row r="5061" spans="25:25" ht="21" x14ac:dyDescent="0.15">
      <c r="Y5061" s="153" ph="1"/>
    </row>
    <row r="5062" spans="25:25" ht="21" x14ac:dyDescent="0.15">
      <c r="Y5062" s="153" ph="1"/>
    </row>
    <row r="5063" spans="25:25" ht="21" x14ac:dyDescent="0.15">
      <c r="Y5063" s="153" ph="1"/>
    </row>
    <row r="5064" spans="25:25" ht="21" x14ac:dyDescent="0.15">
      <c r="Y5064" s="153" ph="1"/>
    </row>
    <row r="5065" spans="25:25" ht="21" x14ac:dyDescent="0.15">
      <c r="Y5065" s="153" ph="1"/>
    </row>
    <row r="5066" spans="25:25" ht="21" x14ac:dyDescent="0.15">
      <c r="Y5066" s="153" ph="1"/>
    </row>
    <row r="5067" spans="25:25" ht="21" x14ac:dyDescent="0.15">
      <c r="Y5067" s="153" ph="1"/>
    </row>
    <row r="5068" spans="25:25" ht="21" x14ac:dyDescent="0.15">
      <c r="Y5068" s="153" ph="1"/>
    </row>
    <row r="5069" spans="25:25" ht="21" x14ac:dyDescent="0.15">
      <c r="Y5069" s="153" ph="1"/>
    </row>
    <row r="5070" spans="25:25" ht="21" x14ac:dyDescent="0.15">
      <c r="Y5070" s="153" ph="1"/>
    </row>
    <row r="5071" spans="25:25" ht="21" x14ac:dyDescent="0.15">
      <c r="Y5071" s="153" ph="1"/>
    </row>
    <row r="5072" spans="25:25" ht="21" x14ac:dyDescent="0.15">
      <c r="Y5072" s="153" ph="1"/>
    </row>
    <row r="5073" spans="25:25" ht="21" x14ac:dyDescent="0.15">
      <c r="Y5073" s="153" ph="1"/>
    </row>
    <row r="5074" spans="25:25" ht="21" x14ac:dyDescent="0.15">
      <c r="Y5074" s="153" ph="1"/>
    </row>
    <row r="5075" spans="25:25" ht="21" x14ac:dyDescent="0.15">
      <c r="Y5075" s="153" ph="1"/>
    </row>
    <row r="5076" spans="25:25" ht="21" x14ac:dyDescent="0.15">
      <c r="Y5076" s="153" ph="1"/>
    </row>
    <row r="5077" spans="25:25" ht="21" x14ac:dyDescent="0.15">
      <c r="Y5077" s="153" ph="1"/>
    </row>
    <row r="5078" spans="25:25" ht="21" x14ac:dyDescent="0.15">
      <c r="Y5078" s="153" ph="1"/>
    </row>
    <row r="5079" spans="25:25" ht="21" x14ac:dyDescent="0.15">
      <c r="Y5079" s="153" ph="1"/>
    </row>
    <row r="5080" spans="25:25" ht="21" x14ac:dyDescent="0.15">
      <c r="Y5080" s="153" ph="1"/>
    </row>
    <row r="5081" spans="25:25" ht="21" x14ac:dyDescent="0.15">
      <c r="Y5081" s="153" ph="1"/>
    </row>
    <row r="5082" spans="25:25" ht="21" x14ac:dyDescent="0.15">
      <c r="Y5082" s="153" ph="1"/>
    </row>
    <row r="5083" spans="25:25" ht="21" x14ac:dyDescent="0.15">
      <c r="Y5083" s="153" ph="1"/>
    </row>
    <row r="5084" spans="25:25" ht="21" x14ac:dyDescent="0.15">
      <c r="Y5084" s="153" ph="1"/>
    </row>
    <row r="5085" spans="25:25" ht="21" x14ac:dyDescent="0.15">
      <c r="Y5085" s="153" ph="1"/>
    </row>
    <row r="5086" spans="25:25" ht="21" x14ac:dyDescent="0.15">
      <c r="Y5086" s="153" ph="1"/>
    </row>
    <row r="5087" spans="25:25" ht="21" x14ac:dyDescent="0.15">
      <c r="Y5087" s="153" ph="1"/>
    </row>
    <row r="5088" spans="25:25" ht="21" x14ac:dyDescent="0.15">
      <c r="Y5088" s="153" ph="1"/>
    </row>
    <row r="5089" spans="25:25" ht="21" x14ac:dyDescent="0.15">
      <c r="Y5089" s="153" ph="1"/>
    </row>
    <row r="5090" spans="25:25" ht="21" x14ac:dyDescent="0.15">
      <c r="Y5090" s="153" ph="1"/>
    </row>
    <row r="5091" spans="25:25" ht="21" x14ac:dyDescent="0.15">
      <c r="Y5091" s="153" ph="1"/>
    </row>
    <row r="5092" spans="25:25" ht="21" x14ac:dyDescent="0.15">
      <c r="Y5092" s="153" ph="1"/>
    </row>
    <row r="5093" spans="25:25" ht="21" x14ac:dyDescent="0.15">
      <c r="Y5093" s="153" ph="1"/>
    </row>
    <row r="5094" spans="25:25" ht="21" x14ac:dyDescent="0.15">
      <c r="Y5094" s="153" ph="1"/>
    </row>
    <row r="5095" spans="25:25" ht="21" x14ac:dyDescent="0.15">
      <c r="Y5095" s="153" ph="1"/>
    </row>
    <row r="5096" spans="25:25" ht="21" x14ac:dyDescent="0.15">
      <c r="Y5096" s="153" ph="1"/>
    </row>
    <row r="5097" spans="25:25" ht="21" x14ac:dyDescent="0.15">
      <c r="Y5097" s="153" ph="1"/>
    </row>
    <row r="5098" spans="25:25" ht="21" x14ac:dyDescent="0.15">
      <c r="Y5098" s="153" ph="1"/>
    </row>
    <row r="5099" spans="25:25" ht="21" x14ac:dyDescent="0.15">
      <c r="Y5099" s="153" ph="1"/>
    </row>
    <row r="5100" spans="25:25" ht="21" x14ac:dyDescent="0.15">
      <c r="Y5100" s="153" ph="1"/>
    </row>
    <row r="5101" spans="25:25" ht="21" x14ac:dyDescent="0.15">
      <c r="Y5101" s="153" ph="1"/>
    </row>
    <row r="5102" spans="25:25" ht="21" x14ac:dyDescent="0.15">
      <c r="Y5102" s="153" ph="1"/>
    </row>
    <row r="5103" spans="25:25" ht="21" x14ac:dyDescent="0.15">
      <c r="Y5103" s="153" ph="1"/>
    </row>
    <row r="5104" spans="25:25" ht="21" x14ac:dyDescent="0.15">
      <c r="Y5104" s="153" ph="1"/>
    </row>
    <row r="5105" spans="25:25" ht="21" x14ac:dyDescent="0.15">
      <c r="Y5105" s="153" ph="1"/>
    </row>
    <row r="5106" spans="25:25" ht="21" x14ac:dyDescent="0.15">
      <c r="Y5106" s="153" ph="1"/>
    </row>
    <row r="5107" spans="25:25" ht="21" x14ac:dyDescent="0.15">
      <c r="Y5107" s="153" ph="1"/>
    </row>
    <row r="5108" spans="25:25" ht="21" x14ac:dyDescent="0.15">
      <c r="Y5108" s="153" ph="1"/>
    </row>
    <row r="5109" spans="25:25" ht="21" x14ac:dyDescent="0.15">
      <c r="Y5109" s="153" ph="1"/>
    </row>
    <row r="5110" spans="25:25" ht="21" x14ac:dyDescent="0.15">
      <c r="Y5110" s="153" ph="1"/>
    </row>
    <row r="5111" spans="25:25" ht="21" x14ac:dyDescent="0.15">
      <c r="Y5111" s="153" ph="1"/>
    </row>
    <row r="5112" spans="25:25" ht="21" x14ac:dyDescent="0.15">
      <c r="Y5112" s="153" ph="1"/>
    </row>
    <row r="5113" spans="25:25" ht="21" x14ac:dyDescent="0.15">
      <c r="Y5113" s="153" ph="1"/>
    </row>
    <row r="5114" spans="25:25" ht="21" x14ac:dyDescent="0.15">
      <c r="Y5114" s="153" ph="1"/>
    </row>
    <row r="5115" spans="25:25" ht="21" x14ac:dyDescent="0.15">
      <c r="Y5115" s="153" ph="1"/>
    </row>
    <row r="5116" spans="25:25" ht="21" x14ac:dyDescent="0.15">
      <c r="Y5116" s="153" ph="1"/>
    </row>
    <row r="5117" spans="25:25" ht="21" x14ac:dyDescent="0.15">
      <c r="Y5117" s="153" ph="1"/>
    </row>
    <row r="5118" spans="25:25" ht="21" x14ac:dyDescent="0.15">
      <c r="Y5118" s="153" ph="1"/>
    </row>
    <row r="5119" spans="25:25" ht="21" x14ac:dyDescent="0.15">
      <c r="Y5119" s="153" ph="1"/>
    </row>
    <row r="5120" spans="25:25" ht="21" x14ac:dyDescent="0.15">
      <c r="Y5120" s="153" ph="1"/>
    </row>
    <row r="5121" spans="25:25" ht="21" x14ac:dyDescent="0.15">
      <c r="Y5121" s="153" ph="1"/>
    </row>
    <row r="5122" spans="25:25" ht="21" x14ac:dyDescent="0.15">
      <c r="Y5122" s="153" ph="1"/>
    </row>
    <row r="5123" spans="25:25" ht="21" x14ac:dyDescent="0.15">
      <c r="Y5123" s="153" ph="1"/>
    </row>
    <row r="5124" spans="25:25" ht="21" x14ac:dyDescent="0.15">
      <c r="Y5124" s="153" ph="1"/>
    </row>
    <row r="5125" spans="25:25" ht="21" x14ac:dyDescent="0.15">
      <c r="Y5125" s="153" ph="1"/>
    </row>
    <row r="5126" spans="25:25" ht="21" x14ac:dyDescent="0.15">
      <c r="Y5126" s="153" ph="1"/>
    </row>
    <row r="5127" spans="25:25" ht="21" x14ac:dyDescent="0.15">
      <c r="Y5127" s="153" ph="1"/>
    </row>
    <row r="5128" spans="25:25" ht="21" x14ac:dyDescent="0.15">
      <c r="Y5128" s="153" ph="1"/>
    </row>
    <row r="5129" spans="25:25" ht="21" x14ac:dyDescent="0.15">
      <c r="Y5129" s="153" ph="1"/>
    </row>
    <row r="5130" spans="25:25" ht="21" x14ac:dyDescent="0.15">
      <c r="Y5130" s="153" ph="1"/>
    </row>
    <row r="5131" spans="25:25" ht="21" x14ac:dyDescent="0.15">
      <c r="Y5131" s="153" ph="1"/>
    </row>
    <row r="5132" spans="25:25" ht="21" x14ac:dyDescent="0.15">
      <c r="Y5132" s="153" ph="1"/>
    </row>
    <row r="5133" spans="25:25" ht="21" x14ac:dyDescent="0.15">
      <c r="Y5133" s="153" ph="1"/>
    </row>
    <row r="5134" spans="25:25" ht="21" x14ac:dyDescent="0.15">
      <c r="Y5134" s="153" ph="1"/>
    </row>
    <row r="5135" spans="25:25" ht="21" x14ac:dyDescent="0.15">
      <c r="Y5135" s="153" ph="1"/>
    </row>
    <row r="5136" spans="25:25" ht="21" x14ac:dyDescent="0.15">
      <c r="Y5136" s="153" ph="1"/>
    </row>
    <row r="5137" spans="25:25" ht="21" x14ac:dyDescent="0.15">
      <c r="Y5137" s="153" ph="1"/>
    </row>
    <row r="5138" spans="25:25" ht="21" x14ac:dyDescent="0.15">
      <c r="Y5138" s="153" ph="1"/>
    </row>
    <row r="5139" spans="25:25" ht="21" x14ac:dyDescent="0.15">
      <c r="Y5139" s="153" ph="1"/>
    </row>
    <row r="5140" spans="25:25" ht="21" x14ac:dyDescent="0.15">
      <c r="Y5140" s="153" ph="1"/>
    </row>
    <row r="5141" spans="25:25" ht="21" x14ac:dyDescent="0.15">
      <c r="Y5141" s="153" ph="1"/>
    </row>
    <row r="5142" spans="25:25" ht="21" x14ac:dyDescent="0.15">
      <c r="Y5142" s="153" ph="1"/>
    </row>
    <row r="5143" spans="25:25" ht="21" x14ac:dyDescent="0.15">
      <c r="Y5143" s="153" ph="1"/>
    </row>
    <row r="5144" spans="25:25" ht="21" x14ac:dyDescent="0.15">
      <c r="Y5144" s="153" ph="1"/>
    </row>
    <row r="5145" spans="25:25" ht="21" x14ac:dyDescent="0.15">
      <c r="Y5145" s="153" ph="1"/>
    </row>
    <row r="5146" spans="25:25" ht="21" x14ac:dyDescent="0.15">
      <c r="Y5146" s="153" ph="1"/>
    </row>
    <row r="5147" spans="25:25" ht="21" x14ac:dyDescent="0.15">
      <c r="Y5147" s="153" ph="1"/>
    </row>
    <row r="5148" spans="25:25" ht="21" x14ac:dyDescent="0.15">
      <c r="Y5148" s="153" ph="1"/>
    </row>
    <row r="5149" spans="25:25" ht="21" x14ac:dyDescent="0.15">
      <c r="Y5149" s="153" ph="1"/>
    </row>
    <row r="5150" spans="25:25" ht="21" x14ac:dyDescent="0.15">
      <c r="Y5150" s="153" ph="1"/>
    </row>
    <row r="5151" spans="25:25" ht="21" x14ac:dyDescent="0.15">
      <c r="Y5151" s="153" ph="1"/>
    </row>
    <row r="5152" spans="25:25" ht="21" x14ac:dyDescent="0.15">
      <c r="Y5152" s="153" ph="1"/>
    </row>
    <row r="5153" spans="25:25" ht="21" x14ac:dyDescent="0.15">
      <c r="Y5153" s="153" ph="1"/>
    </row>
    <row r="5154" spans="25:25" ht="21" x14ac:dyDescent="0.15">
      <c r="Y5154" s="153" ph="1"/>
    </row>
    <row r="5155" spans="25:25" ht="21" x14ac:dyDescent="0.15">
      <c r="Y5155" s="153" ph="1"/>
    </row>
    <row r="5156" spans="25:25" ht="21" x14ac:dyDescent="0.15">
      <c r="Y5156" s="153" ph="1"/>
    </row>
    <row r="5157" spans="25:25" ht="21" x14ac:dyDescent="0.15">
      <c r="Y5157" s="153" ph="1"/>
    </row>
    <row r="5158" spans="25:25" ht="21" x14ac:dyDescent="0.15">
      <c r="Y5158" s="153" ph="1"/>
    </row>
    <row r="5159" spans="25:25" ht="21" x14ac:dyDescent="0.15">
      <c r="Y5159" s="153" ph="1"/>
    </row>
    <row r="5160" spans="25:25" ht="21" x14ac:dyDescent="0.15">
      <c r="Y5160" s="153" ph="1"/>
    </row>
    <row r="5161" spans="25:25" ht="21" x14ac:dyDescent="0.15">
      <c r="Y5161" s="153" ph="1"/>
    </row>
    <row r="5162" spans="25:25" ht="21" x14ac:dyDescent="0.15">
      <c r="Y5162" s="153" ph="1"/>
    </row>
    <row r="5163" spans="25:25" ht="21" x14ac:dyDescent="0.15">
      <c r="Y5163" s="153" ph="1"/>
    </row>
    <row r="5164" spans="25:25" ht="21" x14ac:dyDescent="0.15">
      <c r="Y5164" s="153" ph="1"/>
    </row>
    <row r="5165" spans="25:25" ht="21" x14ac:dyDescent="0.15">
      <c r="Y5165" s="153" ph="1"/>
    </row>
    <row r="5166" spans="25:25" ht="21" x14ac:dyDescent="0.15">
      <c r="Y5166" s="153" ph="1"/>
    </row>
    <row r="5167" spans="25:25" ht="21" x14ac:dyDescent="0.15">
      <c r="Y5167" s="153" ph="1"/>
    </row>
    <row r="5168" spans="25:25" ht="21" x14ac:dyDescent="0.15">
      <c r="Y5168" s="153" ph="1"/>
    </row>
    <row r="5169" spans="25:25" ht="21" x14ac:dyDescent="0.15">
      <c r="Y5169" s="153" ph="1"/>
    </row>
    <row r="5170" spans="25:25" ht="21" x14ac:dyDescent="0.15">
      <c r="Y5170" s="153" ph="1"/>
    </row>
    <row r="5171" spans="25:25" ht="21" x14ac:dyDescent="0.15">
      <c r="Y5171" s="153" ph="1"/>
    </row>
    <row r="5172" spans="25:25" ht="21" x14ac:dyDescent="0.15">
      <c r="Y5172" s="153" ph="1"/>
    </row>
    <row r="5173" spans="25:25" ht="21" x14ac:dyDescent="0.15">
      <c r="Y5173" s="153" ph="1"/>
    </row>
    <row r="5174" spans="25:25" ht="21" x14ac:dyDescent="0.15">
      <c r="Y5174" s="153" ph="1"/>
    </row>
    <row r="5175" spans="25:25" ht="21" x14ac:dyDescent="0.15">
      <c r="Y5175" s="153" ph="1"/>
    </row>
    <row r="5176" spans="25:25" ht="21" x14ac:dyDescent="0.15">
      <c r="Y5176" s="153" ph="1"/>
    </row>
    <row r="5177" spans="25:25" ht="21" x14ac:dyDescent="0.15">
      <c r="Y5177" s="153" ph="1"/>
    </row>
    <row r="5178" spans="25:25" ht="21" x14ac:dyDescent="0.15">
      <c r="Y5178" s="153" ph="1"/>
    </row>
    <row r="5179" spans="25:25" ht="21" x14ac:dyDescent="0.15">
      <c r="Y5179" s="153" ph="1"/>
    </row>
    <row r="5180" spans="25:25" ht="21" x14ac:dyDescent="0.15">
      <c r="Y5180" s="153" ph="1"/>
    </row>
    <row r="5181" spans="25:25" ht="21" x14ac:dyDescent="0.15">
      <c r="Y5181" s="153" ph="1"/>
    </row>
    <row r="5182" spans="25:25" ht="21" x14ac:dyDescent="0.15">
      <c r="Y5182" s="153" ph="1"/>
    </row>
    <row r="5183" spans="25:25" ht="21" x14ac:dyDescent="0.15">
      <c r="Y5183" s="153" ph="1"/>
    </row>
    <row r="5184" spans="25:25" ht="21" x14ac:dyDescent="0.15">
      <c r="Y5184" s="153" ph="1"/>
    </row>
    <row r="5185" spans="25:25" ht="21" x14ac:dyDescent="0.15">
      <c r="Y5185" s="153" ph="1"/>
    </row>
    <row r="5186" spans="25:25" ht="21" x14ac:dyDescent="0.15">
      <c r="Y5186" s="153" ph="1"/>
    </row>
    <row r="5187" spans="25:25" ht="21" x14ac:dyDescent="0.15">
      <c r="Y5187" s="153" ph="1"/>
    </row>
    <row r="5188" spans="25:25" ht="21" x14ac:dyDescent="0.15">
      <c r="Y5188" s="153" ph="1"/>
    </row>
    <row r="5189" spans="25:25" ht="21" x14ac:dyDescent="0.15">
      <c r="Y5189" s="153" ph="1"/>
    </row>
    <row r="5190" spans="25:25" ht="21" x14ac:dyDescent="0.15">
      <c r="Y5190" s="153" ph="1"/>
    </row>
    <row r="5191" spans="25:25" ht="21" x14ac:dyDescent="0.15">
      <c r="Y5191" s="153" ph="1"/>
    </row>
    <row r="5192" spans="25:25" ht="21" x14ac:dyDescent="0.15">
      <c r="Y5192" s="153" ph="1"/>
    </row>
    <row r="5193" spans="25:25" ht="21" x14ac:dyDescent="0.15">
      <c r="Y5193" s="153" ph="1"/>
    </row>
    <row r="5194" spans="25:25" ht="21" x14ac:dyDescent="0.15">
      <c r="Y5194" s="153" ph="1"/>
    </row>
    <row r="5195" spans="25:25" ht="21" x14ac:dyDescent="0.15">
      <c r="Y5195" s="153" ph="1"/>
    </row>
    <row r="5196" spans="25:25" ht="21" x14ac:dyDescent="0.15">
      <c r="Y5196" s="153" ph="1"/>
    </row>
    <row r="5197" spans="25:25" ht="21" x14ac:dyDescent="0.15">
      <c r="Y5197" s="153" ph="1"/>
    </row>
    <row r="5198" spans="25:25" ht="21" x14ac:dyDescent="0.15">
      <c r="Y5198" s="153" ph="1"/>
    </row>
    <row r="5199" spans="25:25" ht="21" x14ac:dyDescent="0.15">
      <c r="Y5199" s="153" ph="1"/>
    </row>
    <row r="5200" spans="25:25" ht="21" x14ac:dyDescent="0.15">
      <c r="Y5200" s="153" ph="1"/>
    </row>
    <row r="5201" spans="25:25" ht="21" x14ac:dyDescent="0.15">
      <c r="Y5201" s="153" ph="1"/>
    </row>
    <row r="5202" spans="25:25" ht="21" x14ac:dyDescent="0.15">
      <c r="Y5202" s="153" ph="1"/>
    </row>
    <row r="5203" spans="25:25" ht="21" x14ac:dyDescent="0.15">
      <c r="Y5203" s="153" ph="1"/>
    </row>
    <row r="5204" spans="25:25" ht="21" x14ac:dyDescent="0.15">
      <c r="Y5204" s="153" ph="1"/>
    </row>
    <row r="5205" spans="25:25" ht="21" x14ac:dyDescent="0.15">
      <c r="Y5205" s="153" ph="1"/>
    </row>
    <row r="5206" spans="25:25" ht="21" x14ac:dyDescent="0.15">
      <c r="Y5206" s="153" ph="1"/>
    </row>
    <row r="5207" spans="25:25" ht="21" x14ac:dyDescent="0.15">
      <c r="Y5207" s="153" ph="1"/>
    </row>
    <row r="5208" spans="25:25" ht="21" x14ac:dyDescent="0.15">
      <c r="Y5208" s="153" ph="1"/>
    </row>
    <row r="5209" spans="25:25" ht="21" x14ac:dyDescent="0.15">
      <c r="Y5209" s="153" ph="1"/>
    </row>
    <row r="5210" spans="25:25" ht="21" x14ac:dyDescent="0.15">
      <c r="Y5210" s="153" ph="1"/>
    </row>
    <row r="5211" spans="25:25" ht="21" x14ac:dyDescent="0.15">
      <c r="Y5211" s="153" ph="1"/>
    </row>
    <row r="5212" spans="25:25" ht="21" x14ac:dyDescent="0.15">
      <c r="Y5212" s="153" ph="1"/>
    </row>
    <row r="5213" spans="25:25" ht="21" x14ac:dyDescent="0.15">
      <c r="Y5213" s="153" ph="1"/>
    </row>
    <row r="5214" spans="25:25" ht="21" x14ac:dyDescent="0.15">
      <c r="Y5214" s="153" ph="1"/>
    </row>
    <row r="5215" spans="25:25" ht="21" x14ac:dyDescent="0.15">
      <c r="Y5215" s="153" ph="1"/>
    </row>
    <row r="5216" spans="25:25" ht="21" x14ac:dyDescent="0.15">
      <c r="Y5216" s="153" ph="1"/>
    </row>
    <row r="5217" spans="25:25" ht="21" x14ac:dyDescent="0.15">
      <c r="Y5217" s="153" ph="1"/>
    </row>
    <row r="5218" spans="25:25" ht="21" x14ac:dyDescent="0.15">
      <c r="Y5218" s="153" ph="1"/>
    </row>
    <row r="5219" spans="25:25" ht="21" x14ac:dyDescent="0.15">
      <c r="Y5219" s="153" ph="1"/>
    </row>
    <row r="5220" spans="25:25" ht="21" x14ac:dyDescent="0.15">
      <c r="Y5220" s="153" ph="1"/>
    </row>
    <row r="5221" spans="25:25" ht="21" x14ac:dyDescent="0.15">
      <c r="Y5221" s="153" ph="1"/>
    </row>
    <row r="5222" spans="25:25" ht="21" x14ac:dyDescent="0.15">
      <c r="Y5222" s="153" ph="1"/>
    </row>
    <row r="5223" spans="25:25" ht="21" x14ac:dyDescent="0.15">
      <c r="Y5223" s="153" ph="1"/>
    </row>
    <row r="5224" spans="25:25" ht="21" x14ac:dyDescent="0.15">
      <c r="Y5224" s="153" ph="1"/>
    </row>
    <row r="5225" spans="25:25" ht="21" x14ac:dyDescent="0.15">
      <c r="Y5225" s="153" ph="1"/>
    </row>
    <row r="5226" spans="25:25" ht="21" x14ac:dyDescent="0.15">
      <c r="Y5226" s="153" ph="1"/>
    </row>
    <row r="5227" spans="25:25" ht="21" x14ac:dyDescent="0.15">
      <c r="Y5227" s="153" ph="1"/>
    </row>
    <row r="5228" spans="25:25" ht="21" x14ac:dyDescent="0.15">
      <c r="Y5228" s="153" ph="1"/>
    </row>
    <row r="5229" spans="25:25" ht="21" x14ac:dyDescent="0.15">
      <c r="Y5229" s="153" ph="1"/>
    </row>
    <row r="5230" spans="25:25" ht="21" x14ac:dyDescent="0.15">
      <c r="Y5230" s="153" ph="1"/>
    </row>
    <row r="5231" spans="25:25" ht="21" x14ac:dyDescent="0.15">
      <c r="Y5231" s="153" ph="1"/>
    </row>
    <row r="5232" spans="25:25" ht="21" x14ac:dyDescent="0.15">
      <c r="Y5232" s="153" ph="1"/>
    </row>
    <row r="5233" spans="25:25" ht="21" x14ac:dyDescent="0.15">
      <c r="Y5233" s="153" ph="1"/>
    </row>
    <row r="5234" spans="25:25" ht="21" x14ac:dyDescent="0.15">
      <c r="Y5234" s="153" ph="1"/>
    </row>
    <row r="5235" spans="25:25" ht="21" x14ac:dyDescent="0.15">
      <c r="Y5235" s="153" ph="1"/>
    </row>
    <row r="5236" spans="25:25" ht="21" x14ac:dyDescent="0.15">
      <c r="Y5236" s="153" ph="1"/>
    </row>
    <row r="5237" spans="25:25" ht="21" x14ac:dyDescent="0.15">
      <c r="Y5237" s="153" ph="1"/>
    </row>
    <row r="5238" spans="25:25" ht="21" x14ac:dyDescent="0.15">
      <c r="Y5238" s="153" ph="1"/>
    </row>
    <row r="5239" spans="25:25" ht="21" x14ac:dyDescent="0.15">
      <c r="Y5239" s="153" ph="1"/>
    </row>
    <row r="5240" spans="25:25" ht="21" x14ac:dyDescent="0.15">
      <c r="Y5240" s="153" ph="1"/>
    </row>
    <row r="5241" spans="25:25" ht="21" x14ac:dyDescent="0.15">
      <c r="Y5241" s="153" ph="1"/>
    </row>
    <row r="5242" spans="25:25" ht="21" x14ac:dyDescent="0.15">
      <c r="Y5242" s="153" ph="1"/>
    </row>
    <row r="5243" spans="25:25" ht="21" x14ac:dyDescent="0.15">
      <c r="Y5243" s="153" ph="1"/>
    </row>
    <row r="5244" spans="25:25" ht="21" x14ac:dyDescent="0.15">
      <c r="Y5244" s="153" ph="1"/>
    </row>
    <row r="5245" spans="25:25" ht="21" x14ac:dyDescent="0.15">
      <c r="Y5245" s="153" ph="1"/>
    </row>
    <row r="5246" spans="25:25" ht="21" x14ac:dyDescent="0.15">
      <c r="Y5246" s="153" ph="1"/>
    </row>
    <row r="5247" spans="25:25" ht="21" x14ac:dyDescent="0.15">
      <c r="Y5247" s="153" ph="1"/>
    </row>
    <row r="5248" spans="25:25" ht="21" x14ac:dyDescent="0.15">
      <c r="Y5248" s="153" ph="1"/>
    </row>
    <row r="5249" spans="25:25" ht="21" x14ac:dyDescent="0.15">
      <c r="Y5249" s="153" ph="1"/>
    </row>
    <row r="5250" spans="25:25" ht="21" x14ac:dyDescent="0.15">
      <c r="Y5250" s="153" ph="1"/>
    </row>
    <row r="5251" spans="25:25" ht="21" x14ac:dyDescent="0.15">
      <c r="Y5251" s="153" ph="1"/>
    </row>
    <row r="5252" spans="25:25" ht="21" x14ac:dyDescent="0.15">
      <c r="Y5252" s="153" ph="1"/>
    </row>
    <row r="5253" spans="25:25" ht="21" x14ac:dyDescent="0.15">
      <c r="Y5253" s="153" ph="1"/>
    </row>
    <row r="5254" spans="25:25" ht="21" x14ac:dyDescent="0.15">
      <c r="Y5254" s="153" ph="1"/>
    </row>
    <row r="5255" spans="25:25" ht="21" x14ac:dyDescent="0.15">
      <c r="Y5255" s="153" ph="1"/>
    </row>
    <row r="5256" spans="25:25" ht="21" x14ac:dyDescent="0.15">
      <c r="Y5256" s="153" ph="1"/>
    </row>
    <row r="5257" spans="25:25" ht="21" x14ac:dyDescent="0.15">
      <c r="Y5257" s="153" ph="1"/>
    </row>
    <row r="5258" spans="25:25" ht="21" x14ac:dyDescent="0.15">
      <c r="Y5258" s="153" ph="1"/>
    </row>
    <row r="5259" spans="25:25" ht="21" x14ac:dyDescent="0.15">
      <c r="Y5259" s="153" ph="1"/>
    </row>
    <row r="5260" spans="25:25" ht="21" x14ac:dyDescent="0.15">
      <c r="Y5260" s="153" ph="1"/>
    </row>
    <row r="5261" spans="25:25" ht="21" x14ac:dyDescent="0.15">
      <c r="Y5261" s="153" ph="1"/>
    </row>
    <row r="5262" spans="25:25" ht="21" x14ac:dyDescent="0.15">
      <c r="Y5262" s="153" ph="1"/>
    </row>
    <row r="5263" spans="25:25" ht="21" x14ac:dyDescent="0.15">
      <c r="Y5263" s="153" ph="1"/>
    </row>
    <row r="5264" spans="25:25" ht="21" x14ac:dyDescent="0.15">
      <c r="Y5264" s="153" ph="1"/>
    </row>
    <row r="5265" spans="25:25" ht="21" x14ac:dyDescent="0.15">
      <c r="Y5265" s="153" ph="1"/>
    </row>
    <row r="5266" spans="25:25" ht="21" x14ac:dyDescent="0.15">
      <c r="Y5266" s="153" ph="1"/>
    </row>
    <row r="5267" spans="25:25" ht="21" x14ac:dyDescent="0.15">
      <c r="Y5267" s="153" ph="1"/>
    </row>
    <row r="5268" spans="25:25" ht="21" x14ac:dyDescent="0.15">
      <c r="Y5268" s="153" ph="1"/>
    </row>
    <row r="5269" spans="25:25" ht="21" x14ac:dyDescent="0.15">
      <c r="Y5269" s="153" ph="1"/>
    </row>
    <row r="5270" spans="25:25" ht="21" x14ac:dyDescent="0.15">
      <c r="Y5270" s="153" ph="1"/>
    </row>
    <row r="5271" spans="25:25" ht="21" x14ac:dyDescent="0.15">
      <c r="Y5271" s="153" ph="1"/>
    </row>
    <row r="5272" spans="25:25" ht="21" x14ac:dyDescent="0.15">
      <c r="Y5272" s="153" ph="1"/>
    </row>
    <row r="5273" spans="25:25" ht="21" x14ac:dyDescent="0.15">
      <c r="Y5273" s="153" ph="1"/>
    </row>
    <row r="5274" spans="25:25" ht="21" x14ac:dyDescent="0.15">
      <c r="Y5274" s="153" ph="1"/>
    </row>
    <row r="5275" spans="25:25" ht="21" x14ac:dyDescent="0.15">
      <c r="Y5275" s="153" ph="1"/>
    </row>
    <row r="5276" spans="25:25" ht="21" x14ac:dyDescent="0.15">
      <c r="Y5276" s="153" ph="1"/>
    </row>
    <row r="5277" spans="25:25" ht="21" x14ac:dyDescent="0.15">
      <c r="Y5277" s="153" ph="1"/>
    </row>
    <row r="5278" spans="25:25" ht="21" x14ac:dyDescent="0.15">
      <c r="Y5278" s="153" ph="1"/>
    </row>
    <row r="5279" spans="25:25" ht="21" x14ac:dyDescent="0.15">
      <c r="Y5279" s="153" ph="1"/>
    </row>
    <row r="5280" spans="25:25" ht="21" x14ac:dyDescent="0.15">
      <c r="Y5280" s="153" ph="1"/>
    </row>
    <row r="5281" spans="25:25" ht="21" x14ac:dyDescent="0.15">
      <c r="Y5281" s="153" ph="1"/>
    </row>
    <row r="5282" spans="25:25" ht="21" x14ac:dyDescent="0.15">
      <c r="Y5282" s="153" ph="1"/>
    </row>
    <row r="5283" spans="25:25" ht="21" x14ac:dyDescent="0.15">
      <c r="Y5283" s="153" ph="1"/>
    </row>
    <row r="5284" spans="25:25" ht="21" x14ac:dyDescent="0.15">
      <c r="Y5284" s="153" ph="1"/>
    </row>
    <row r="5285" spans="25:25" ht="21" x14ac:dyDescent="0.15">
      <c r="Y5285" s="153" ph="1"/>
    </row>
    <row r="5286" spans="25:25" ht="21" x14ac:dyDescent="0.15">
      <c r="Y5286" s="153" ph="1"/>
    </row>
    <row r="5287" spans="25:25" ht="21" x14ac:dyDescent="0.15">
      <c r="Y5287" s="153" ph="1"/>
    </row>
    <row r="5288" spans="25:25" ht="21" x14ac:dyDescent="0.15">
      <c r="Y5288" s="153" ph="1"/>
    </row>
    <row r="5289" spans="25:25" ht="21" x14ac:dyDescent="0.15">
      <c r="Y5289" s="153" ph="1"/>
    </row>
    <row r="5290" spans="25:25" ht="21" x14ac:dyDescent="0.15">
      <c r="Y5290" s="153" ph="1"/>
    </row>
    <row r="5291" spans="25:25" ht="21" x14ac:dyDescent="0.15">
      <c r="Y5291" s="153" ph="1"/>
    </row>
    <row r="5292" spans="25:25" ht="21" x14ac:dyDescent="0.15">
      <c r="Y5292" s="153" ph="1"/>
    </row>
    <row r="5293" spans="25:25" ht="21" x14ac:dyDescent="0.15">
      <c r="Y5293" s="153" ph="1"/>
    </row>
    <row r="5294" spans="25:25" ht="21" x14ac:dyDescent="0.15">
      <c r="Y5294" s="153" ph="1"/>
    </row>
    <row r="5295" spans="25:25" ht="21" x14ac:dyDescent="0.15">
      <c r="Y5295" s="153" ph="1"/>
    </row>
    <row r="5296" spans="25:25" ht="21" x14ac:dyDescent="0.15">
      <c r="Y5296" s="153" ph="1"/>
    </row>
    <row r="5297" spans="25:25" ht="21" x14ac:dyDescent="0.15">
      <c r="Y5297" s="153" ph="1"/>
    </row>
    <row r="5298" spans="25:25" ht="21" x14ac:dyDescent="0.15">
      <c r="Y5298" s="153" ph="1"/>
    </row>
    <row r="5299" spans="25:25" ht="21" x14ac:dyDescent="0.15">
      <c r="Y5299" s="153" ph="1"/>
    </row>
    <row r="5300" spans="25:25" ht="21" x14ac:dyDescent="0.15">
      <c r="Y5300" s="153" ph="1"/>
    </row>
    <row r="5301" spans="25:25" ht="21" x14ac:dyDescent="0.15">
      <c r="Y5301" s="153" ph="1"/>
    </row>
    <row r="5302" spans="25:25" ht="21" x14ac:dyDescent="0.15">
      <c r="Y5302" s="153" ph="1"/>
    </row>
    <row r="5303" spans="25:25" ht="21" x14ac:dyDescent="0.15">
      <c r="Y5303" s="153" ph="1"/>
    </row>
    <row r="5304" spans="25:25" ht="21" x14ac:dyDescent="0.15">
      <c r="Y5304" s="153" ph="1"/>
    </row>
    <row r="5305" spans="25:25" ht="21" x14ac:dyDescent="0.15">
      <c r="Y5305" s="153" ph="1"/>
    </row>
    <row r="5306" spans="25:25" ht="21" x14ac:dyDescent="0.15">
      <c r="Y5306" s="153" ph="1"/>
    </row>
    <row r="5307" spans="25:25" ht="21" x14ac:dyDescent="0.15">
      <c r="Y5307" s="153" ph="1"/>
    </row>
    <row r="5308" spans="25:25" ht="21" x14ac:dyDescent="0.15">
      <c r="Y5308" s="153" ph="1"/>
    </row>
    <row r="5309" spans="25:25" ht="21" x14ac:dyDescent="0.15">
      <c r="Y5309" s="153" ph="1"/>
    </row>
    <row r="5310" spans="25:25" ht="21" x14ac:dyDescent="0.15">
      <c r="Y5310" s="153" ph="1"/>
    </row>
    <row r="5311" spans="25:25" ht="21" x14ac:dyDescent="0.15">
      <c r="Y5311" s="153" ph="1"/>
    </row>
    <row r="5312" spans="25:25" ht="21" x14ac:dyDescent="0.15">
      <c r="Y5312" s="153" ph="1"/>
    </row>
    <row r="5313" spans="25:25" ht="21" x14ac:dyDescent="0.15">
      <c r="Y5313" s="153" ph="1"/>
    </row>
    <row r="5314" spans="25:25" ht="21" x14ac:dyDescent="0.15">
      <c r="Y5314" s="153" ph="1"/>
    </row>
    <row r="5315" spans="25:25" ht="21" x14ac:dyDescent="0.15">
      <c r="Y5315" s="153" ph="1"/>
    </row>
    <row r="5316" spans="25:25" ht="21" x14ac:dyDescent="0.15">
      <c r="Y5316" s="153" ph="1"/>
    </row>
    <row r="5317" spans="25:25" ht="21" x14ac:dyDescent="0.15">
      <c r="Y5317" s="153" ph="1"/>
    </row>
    <row r="5318" spans="25:25" ht="21" x14ac:dyDescent="0.15">
      <c r="Y5318" s="153" ph="1"/>
    </row>
    <row r="5319" spans="25:25" ht="21" x14ac:dyDescent="0.15">
      <c r="Y5319" s="153" ph="1"/>
    </row>
    <row r="5320" spans="25:25" ht="21" x14ac:dyDescent="0.15">
      <c r="Y5320" s="153" ph="1"/>
    </row>
    <row r="5321" spans="25:25" ht="21" x14ac:dyDescent="0.15">
      <c r="Y5321" s="153" ph="1"/>
    </row>
    <row r="5322" spans="25:25" ht="21" x14ac:dyDescent="0.15">
      <c r="Y5322" s="153" ph="1"/>
    </row>
    <row r="5323" spans="25:25" ht="21" x14ac:dyDescent="0.15">
      <c r="Y5323" s="153" ph="1"/>
    </row>
    <row r="5324" spans="25:25" ht="21" x14ac:dyDescent="0.15">
      <c r="Y5324" s="153" ph="1"/>
    </row>
    <row r="5325" spans="25:25" ht="21" x14ac:dyDescent="0.15">
      <c r="Y5325" s="153" ph="1"/>
    </row>
    <row r="5326" spans="25:25" ht="21" x14ac:dyDescent="0.15">
      <c r="Y5326" s="153" ph="1"/>
    </row>
    <row r="5327" spans="25:25" ht="21" x14ac:dyDescent="0.15">
      <c r="Y5327" s="153" ph="1"/>
    </row>
    <row r="5328" spans="25:25" ht="21" x14ac:dyDescent="0.15">
      <c r="Y5328" s="153" ph="1"/>
    </row>
    <row r="5329" spans="25:25" ht="21" x14ac:dyDescent="0.15">
      <c r="Y5329" s="153" ph="1"/>
    </row>
    <row r="5330" spans="25:25" ht="21" x14ac:dyDescent="0.15">
      <c r="Y5330" s="153" ph="1"/>
    </row>
    <row r="5331" spans="25:25" ht="21" x14ac:dyDescent="0.15">
      <c r="Y5331" s="153" ph="1"/>
    </row>
    <row r="5332" spans="25:25" ht="21" x14ac:dyDescent="0.15">
      <c r="Y5332" s="153" ph="1"/>
    </row>
    <row r="5333" spans="25:25" ht="21" x14ac:dyDescent="0.15">
      <c r="Y5333" s="153" ph="1"/>
    </row>
    <row r="5334" spans="25:25" ht="21" x14ac:dyDescent="0.15">
      <c r="Y5334" s="153" ph="1"/>
    </row>
    <row r="5335" spans="25:25" ht="21" x14ac:dyDescent="0.15">
      <c r="Y5335" s="153" ph="1"/>
    </row>
    <row r="5336" spans="25:25" ht="21" x14ac:dyDescent="0.15">
      <c r="Y5336" s="153" ph="1"/>
    </row>
    <row r="5337" spans="25:25" ht="21" x14ac:dyDescent="0.15">
      <c r="Y5337" s="153" ph="1"/>
    </row>
    <row r="5338" spans="25:25" ht="21" x14ac:dyDescent="0.15">
      <c r="Y5338" s="153" ph="1"/>
    </row>
    <row r="5339" spans="25:25" ht="21" x14ac:dyDescent="0.15">
      <c r="Y5339" s="153" ph="1"/>
    </row>
    <row r="5340" spans="25:25" ht="21" x14ac:dyDescent="0.15">
      <c r="Y5340" s="153" ph="1"/>
    </row>
    <row r="5341" spans="25:25" ht="21" x14ac:dyDescent="0.15">
      <c r="Y5341" s="153" ph="1"/>
    </row>
    <row r="5342" spans="25:25" ht="21" x14ac:dyDescent="0.15">
      <c r="Y5342" s="153" ph="1"/>
    </row>
    <row r="5343" spans="25:25" ht="21" x14ac:dyDescent="0.15">
      <c r="Y5343" s="153" ph="1"/>
    </row>
    <row r="5344" spans="25:25" ht="21" x14ac:dyDescent="0.15">
      <c r="Y5344" s="153" ph="1"/>
    </row>
    <row r="5345" spans="25:25" ht="21" x14ac:dyDescent="0.15">
      <c r="Y5345" s="153" ph="1"/>
    </row>
    <row r="5346" spans="25:25" ht="21" x14ac:dyDescent="0.15">
      <c r="Y5346" s="153" ph="1"/>
    </row>
    <row r="5347" spans="25:25" ht="21" x14ac:dyDescent="0.15">
      <c r="Y5347" s="153" ph="1"/>
    </row>
    <row r="5348" spans="25:25" ht="21" x14ac:dyDescent="0.15">
      <c r="Y5348" s="153" ph="1"/>
    </row>
    <row r="5349" spans="25:25" ht="21" x14ac:dyDescent="0.15">
      <c r="Y5349" s="153" ph="1"/>
    </row>
    <row r="5350" spans="25:25" ht="21" x14ac:dyDescent="0.15">
      <c r="Y5350" s="153" ph="1"/>
    </row>
    <row r="5351" spans="25:25" ht="21" x14ac:dyDescent="0.15">
      <c r="Y5351" s="153" ph="1"/>
    </row>
    <row r="5352" spans="25:25" ht="21" x14ac:dyDescent="0.15">
      <c r="Y5352" s="153" ph="1"/>
    </row>
    <row r="5353" spans="25:25" ht="21" x14ac:dyDescent="0.15">
      <c r="Y5353" s="153" ph="1"/>
    </row>
    <row r="5354" spans="25:25" ht="21" x14ac:dyDescent="0.15">
      <c r="Y5354" s="153" ph="1"/>
    </row>
    <row r="5355" spans="25:25" ht="21" x14ac:dyDescent="0.15">
      <c r="Y5355" s="153" ph="1"/>
    </row>
    <row r="5356" spans="25:25" ht="21" x14ac:dyDescent="0.15">
      <c r="Y5356" s="153" ph="1"/>
    </row>
    <row r="5357" spans="25:25" ht="21" x14ac:dyDescent="0.15">
      <c r="Y5357" s="153" ph="1"/>
    </row>
    <row r="5358" spans="25:25" ht="21" x14ac:dyDescent="0.15">
      <c r="Y5358" s="153" ph="1"/>
    </row>
    <row r="5359" spans="25:25" ht="21" x14ac:dyDescent="0.15">
      <c r="Y5359" s="153" ph="1"/>
    </row>
    <row r="5360" spans="25:25" ht="21" x14ac:dyDescent="0.15">
      <c r="Y5360" s="153" ph="1"/>
    </row>
    <row r="5361" spans="25:25" ht="21" x14ac:dyDescent="0.15">
      <c r="Y5361" s="153" ph="1"/>
    </row>
    <row r="5362" spans="25:25" ht="21" x14ac:dyDescent="0.15">
      <c r="Y5362" s="153" ph="1"/>
    </row>
    <row r="5363" spans="25:25" ht="21" x14ac:dyDescent="0.15">
      <c r="Y5363" s="153" ph="1"/>
    </row>
    <row r="5364" spans="25:25" ht="21" x14ac:dyDescent="0.15">
      <c r="Y5364" s="153" ph="1"/>
    </row>
    <row r="5365" spans="25:25" ht="21" x14ac:dyDescent="0.15">
      <c r="Y5365" s="153" ph="1"/>
    </row>
    <row r="5366" spans="25:25" ht="21" x14ac:dyDescent="0.15">
      <c r="Y5366" s="153" ph="1"/>
    </row>
    <row r="5367" spans="25:25" ht="21" x14ac:dyDescent="0.15">
      <c r="Y5367" s="153" ph="1"/>
    </row>
    <row r="5368" spans="25:25" ht="21" x14ac:dyDescent="0.15">
      <c r="Y5368" s="153" ph="1"/>
    </row>
    <row r="5369" spans="25:25" ht="21" x14ac:dyDescent="0.15">
      <c r="Y5369" s="153" ph="1"/>
    </row>
    <row r="5370" spans="25:25" ht="21" x14ac:dyDescent="0.15">
      <c r="Y5370" s="153" ph="1"/>
    </row>
    <row r="5371" spans="25:25" ht="21" x14ac:dyDescent="0.15">
      <c r="Y5371" s="153" ph="1"/>
    </row>
    <row r="5372" spans="25:25" ht="21" x14ac:dyDescent="0.15">
      <c r="Y5372" s="153" ph="1"/>
    </row>
    <row r="5373" spans="25:25" ht="21" x14ac:dyDescent="0.15">
      <c r="Y5373" s="153" ph="1"/>
    </row>
    <row r="5374" spans="25:25" ht="21" x14ac:dyDescent="0.15">
      <c r="Y5374" s="153" ph="1"/>
    </row>
    <row r="5375" spans="25:25" ht="21" x14ac:dyDescent="0.15">
      <c r="Y5375" s="153" ph="1"/>
    </row>
    <row r="5376" spans="25:25" ht="21" x14ac:dyDescent="0.15">
      <c r="Y5376" s="153" ph="1"/>
    </row>
    <row r="5377" spans="25:25" ht="21" x14ac:dyDescent="0.15">
      <c r="Y5377" s="153" ph="1"/>
    </row>
    <row r="5378" spans="25:25" ht="21" x14ac:dyDescent="0.15">
      <c r="Y5378" s="153" ph="1"/>
    </row>
    <row r="5379" spans="25:25" ht="21" x14ac:dyDescent="0.15">
      <c r="Y5379" s="153" ph="1"/>
    </row>
    <row r="5380" spans="25:25" ht="21" x14ac:dyDescent="0.15">
      <c r="Y5380" s="153" ph="1"/>
    </row>
    <row r="5381" spans="25:25" ht="21" x14ac:dyDescent="0.15">
      <c r="Y5381" s="153" ph="1"/>
    </row>
    <row r="5382" spans="25:25" ht="21" x14ac:dyDescent="0.15">
      <c r="Y5382" s="153" ph="1"/>
    </row>
    <row r="5383" spans="25:25" ht="21" x14ac:dyDescent="0.15">
      <c r="Y5383" s="153" ph="1"/>
    </row>
    <row r="5384" spans="25:25" ht="21" x14ac:dyDescent="0.15">
      <c r="Y5384" s="153" ph="1"/>
    </row>
    <row r="5385" spans="25:25" ht="21" x14ac:dyDescent="0.15">
      <c r="Y5385" s="153" ph="1"/>
    </row>
    <row r="5386" spans="25:25" ht="21" x14ac:dyDescent="0.15">
      <c r="Y5386" s="153" ph="1"/>
    </row>
    <row r="5387" spans="25:25" ht="21" x14ac:dyDescent="0.15">
      <c r="Y5387" s="153" ph="1"/>
    </row>
    <row r="5388" spans="25:25" ht="21" x14ac:dyDescent="0.15">
      <c r="Y5388" s="153" ph="1"/>
    </row>
    <row r="5389" spans="25:25" ht="21" x14ac:dyDescent="0.15">
      <c r="Y5389" s="153" ph="1"/>
    </row>
    <row r="5390" spans="25:25" ht="21" x14ac:dyDescent="0.15">
      <c r="Y5390" s="153" ph="1"/>
    </row>
    <row r="5391" spans="25:25" ht="21" x14ac:dyDescent="0.15">
      <c r="Y5391" s="153" ph="1"/>
    </row>
    <row r="5392" spans="25:25" ht="21" x14ac:dyDescent="0.15">
      <c r="Y5392" s="153" ph="1"/>
    </row>
    <row r="5393" spans="25:25" ht="21" x14ac:dyDescent="0.15">
      <c r="Y5393" s="153" ph="1"/>
    </row>
    <row r="5394" spans="25:25" ht="21" x14ac:dyDescent="0.15">
      <c r="Y5394" s="153" ph="1"/>
    </row>
    <row r="5395" spans="25:25" ht="21" x14ac:dyDescent="0.15">
      <c r="Y5395" s="153" ph="1"/>
    </row>
    <row r="5396" spans="25:25" ht="21" x14ac:dyDescent="0.15">
      <c r="Y5396" s="153" ph="1"/>
    </row>
    <row r="5397" spans="25:25" ht="21" x14ac:dyDescent="0.15">
      <c r="Y5397" s="153" ph="1"/>
    </row>
    <row r="5398" spans="25:25" ht="21" x14ac:dyDescent="0.15">
      <c r="Y5398" s="153" ph="1"/>
    </row>
    <row r="5399" spans="25:25" ht="21" x14ac:dyDescent="0.15">
      <c r="Y5399" s="153" ph="1"/>
    </row>
    <row r="5400" spans="25:25" ht="21" x14ac:dyDescent="0.15">
      <c r="Y5400" s="153" ph="1"/>
    </row>
    <row r="5401" spans="25:25" ht="21" x14ac:dyDescent="0.15">
      <c r="Y5401" s="153" ph="1"/>
    </row>
    <row r="5402" spans="25:25" ht="21" x14ac:dyDescent="0.15">
      <c r="Y5402" s="153" ph="1"/>
    </row>
    <row r="5403" spans="25:25" ht="21" x14ac:dyDescent="0.15">
      <c r="Y5403" s="153" ph="1"/>
    </row>
    <row r="5404" spans="25:25" ht="21" x14ac:dyDescent="0.15">
      <c r="Y5404" s="153" ph="1"/>
    </row>
    <row r="5405" spans="25:25" ht="21" x14ac:dyDescent="0.15">
      <c r="Y5405" s="153" ph="1"/>
    </row>
    <row r="5406" spans="25:25" ht="21" x14ac:dyDescent="0.15">
      <c r="Y5406" s="153" ph="1"/>
    </row>
    <row r="5407" spans="25:25" ht="21" x14ac:dyDescent="0.15">
      <c r="Y5407" s="153" ph="1"/>
    </row>
    <row r="5408" spans="25:25" ht="21" x14ac:dyDescent="0.15">
      <c r="Y5408" s="153" ph="1"/>
    </row>
    <row r="5409" spans="25:25" ht="21" x14ac:dyDescent="0.15">
      <c r="Y5409" s="153" ph="1"/>
    </row>
    <row r="5410" spans="25:25" ht="21" x14ac:dyDescent="0.15">
      <c r="Y5410" s="153" ph="1"/>
    </row>
    <row r="5411" spans="25:25" ht="21" x14ac:dyDescent="0.15">
      <c r="Y5411" s="153" ph="1"/>
    </row>
    <row r="5412" spans="25:25" ht="21" x14ac:dyDescent="0.15">
      <c r="Y5412" s="153" ph="1"/>
    </row>
    <row r="5413" spans="25:25" ht="21" x14ac:dyDescent="0.15">
      <c r="Y5413" s="153" ph="1"/>
    </row>
    <row r="5414" spans="25:25" ht="21" x14ac:dyDescent="0.15">
      <c r="Y5414" s="153" ph="1"/>
    </row>
    <row r="5415" spans="25:25" ht="21" x14ac:dyDescent="0.15">
      <c r="Y5415" s="153" ph="1"/>
    </row>
    <row r="5416" spans="25:25" ht="21" x14ac:dyDescent="0.15">
      <c r="Y5416" s="153" ph="1"/>
    </row>
    <row r="5417" spans="25:25" ht="21" x14ac:dyDescent="0.15">
      <c r="Y5417" s="153" ph="1"/>
    </row>
    <row r="5418" spans="25:25" ht="21" x14ac:dyDescent="0.15">
      <c r="Y5418" s="153" ph="1"/>
    </row>
    <row r="5419" spans="25:25" ht="21" x14ac:dyDescent="0.15">
      <c r="Y5419" s="153" ph="1"/>
    </row>
    <row r="5420" spans="25:25" ht="21" x14ac:dyDescent="0.15">
      <c r="Y5420" s="153" ph="1"/>
    </row>
    <row r="5421" spans="25:25" ht="21" x14ac:dyDescent="0.15">
      <c r="Y5421" s="153" ph="1"/>
    </row>
    <row r="5422" spans="25:25" ht="21" x14ac:dyDescent="0.15">
      <c r="Y5422" s="153" ph="1"/>
    </row>
    <row r="5423" spans="25:25" ht="21" x14ac:dyDescent="0.15">
      <c r="Y5423" s="153" ph="1"/>
    </row>
    <row r="5424" spans="25:25" ht="21" x14ac:dyDescent="0.15">
      <c r="Y5424" s="153" ph="1"/>
    </row>
    <row r="5425" spans="25:25" ht="21" x14ac:dyDescent="0.15">
      <c r="Y5425" s="153" ph="1"/>
    </row>
    <row r="5426" spans="25:25" ht="21" x14ac:dyDescent="0.15">
      <c r="Y5426" s="153" ph="1"/>
    </row>
    <row r="5427" spans="25:25" ht="21" x14ac:dyDescent="0.15">
      <c r="Y5427" s="153" ph="1"/>
    </row>
    <row r="5428" spans="25:25" ht="21" x14ac:dyDescent="0.15">
      <c r="Y5428" s="153" ph="1"/>
    </row>
    <row r="5429" spans="25:25" ht="21" x14ac:dyDescent="0.15">
      <c r="Y5429" s="153" ph="1"/>
    </row>
    <row r="5430" spans="25:25" ht="21" x14ac:dyDescent="0.15">
      <c r="Y5430" s="153" ph="1"/>
    </row>
    <row r="5431" spans="25:25" ht="21" x14ac:dyDescent="0.15">
      <c r="Y5431" s="153" ph="1"/>
    </row>
    <row r="5432" spans="25:25" ht="21" x14ac:dyDescent="0.15">
      <c r="Y5432" s="153" ph="1"/>
    </row>
    <row r="5433" spans="25:25" ht="21" x14ac:dyDescent="0.15">
      <c r="Y5433" s="153" ph="1"/>
    </row>
    <row r="5434" spans="25:25" ht="21" x14ac:dyDescent="0.15">
      <c r="Y5434" s="153" ph="1"/>
    </row>
    <row r="5435" spans="25:25" ht="21" x14ac:dyDescent="0.15">
      <c r="Y5435" s="153" ph="1"/>
    </row>
    <row r="5436" spans="25:25" ht="21" x14ac:dyDescent="0.15">
      <c r="Y5436" s="153" ph="1"/>
    </row>
    <row r="5437" spans="25:25" ht="21" x14ac:dyDescent="0.15">
      <c r="Y5437" s="153" ph="1"/>
    </row>
    <row r="5438" spans="25:25" ht="21" x14ac:dyDescent="0.15">
      <c r="Y5438" s="153" ph="1"/>
    </row>
    <row r="5439" spans="25:25" ht="21" x14ac:dyDescent="0.15">
      <c r="Y5439" s="153" ph="1"/>
    </row>
    <row r="5440" spans="25:25" ht="21" x14ac:dyDescent="0.15">
      <c r="Y5440" s="153" ph="1"/>
    </row>
    <row r="5441" spans="25:25" ht="21" x14ac:dyDescent="0.15">
      <c r="Y5441" s="153" ph="1"/>
    </row>
    <row r="5442" spans="25:25" ht="21" x14ac:dyDescent="0.15">
      <c r="Y5442" s="153" ph="1"/>
    </row>
    <row r="5443" spans="25:25" ht="21" x14ac:dyDescent="0.15">
      <c r="Y5443" s="153" ph="1"/>
    </row>
    <row r="5444" spans="25:25" ht="21" x14ac:dyDescent="0.15">
      <c r="Y5444" s="153" ph="1"/>
    </row>
    <row r="5445" spans="25:25" ht="21" x14ac:dyDescent="0.15">
      <c r="Y5445" s="153" ph="1"/>
    </row>
    <row r="5446" spans="25:25" ht="21" x14ac:dyDescent="0.15">
      <c r="Y5446" s="153" ph="1"/>
    </row>
    <row r="5447" spans="25:25" ht="21" x14ac:dyDescent="0.15">
      <c r="Y5447" s="153" ph="1"/>
    </row>
    <row r="5448" spans="25:25" ht="21" x14ac:dyDescent="0.15">
      <c r="Y5448" s="153" ph="1"/>
    </row>
    <row r="5449" spans="25:25" ht="21" x14ac:dyDescent="0.15">
      <c r="Y5449" s="153" ph="1"/>
    </row>
    <row r="5450" spans="25:25" ht="21" x14ac:dyDescent="0.15">
      <c r="Y5450" s="153" ph="1"/>
    </row>
    <row r="5451" spans="25:25" ht="21" x14ac:dyDescent="0.15">
      <c r="Y5451" s="153" ph="1"/>
    </row>
    <row r="5452" spans="25:25" ht="21" x14ac:dyDescent="0.15">
      <c r="Y5452" s="153" ph="1"/>
    </row>
    <row r="5453" spans="25:25" ht="21" x14ac:dyDescent="0.15">
      <c r="Y5453" s="153" ph="1"/>
    </row>
    <row r="5454" spans="25:25" ht="21" x14ac:dyDescent="0.15">
      <c r="Y5454" s="153" ph="1"/>
    </row>
    <row r="5455" spans="25:25" ht="21" x14ac:dyDescent="0.15">
      <c r="Y5455" s="153" ph="1"/>
    </row>
    <row r="5456" spans="25:25" ht="21" x14ac:dyDescent="0.15">
      <c r="Y5456" s="153" ph="1"/>
    </row>
    <row r="5457" spans="25:25" ht="21" x14ac:dyDescent="0.15">
      <c r="Y5457" s="153" ph="1"/>
    </row>
    <row r="5458" spans="25:25" ht="21" x14ac:dyDescent="0.15">
      <c r="Y5458" s="153" ph="1"/>
    </row>
    <row r="5459" spans="25:25" ht="21" x14ac:dyDescent="0.15">
      <c r="Y5459" s="153" ph="1"/>
    </row>
    <row r="5460" spans="25:25" ht="21" x14ac:dyDescent="0.15">
      <c r="Y5460" s="153" ph="1"/>
    </row>
    <row r="5461" spans="25:25" ht="21" x14ac:dyDescent="0.15">
      <c r="Y5461" s="153" ph="1"/>
    </row>
    <row r="5462" spans="25:25" ht="21" x14ac:dyDescent="0.15">
      <c r="Y5462" s="153" ph="1"/>
    </row>
    <row r="5463" spans="25:25" ht="21" x14ac:dyDescent="0.15">
      <c r="Y5463" s="153" ph="1"/>
    </row>
    <row r="5464" spans="25:25" ht="21" x14ac:dyDescent="0.15">
      <c r="Y5464" s="153" ph="1"/>
    </row>
    <row r="5465" spans="25:25" ht="21" x14ac:dyDescent="0.15">
      <c r="Y5465" s="153" ph="1"/>
    </row>
    <row r="5466" spans="25:25" ht="21" x14ac:dyDescent="0.15">
      <c r="Y5466" s="153" ph="1"/>
    </row>
    <row r="5467" spans="25:25" ht="21" x14ac:dyDescent="0.15">
      <c r="Y5467" s="153" ph="1"/>
    </row>
    <row r="5468" spans="25:25" ht="21" x14ac:dyDescent="0.15">
      <c r="Y5468" s="153" ph="1"/>
    </row>
    <row r="5469" spans="25:25" ht="21" x14ac:dyDescent="0.15">
      <c r="Y5469" s="153" ph="1"/>
    </row>
    <row r="5470" spans="25:25" ht="21" x14ac:dyDescent="0.15">
      <c r="Y5470" s="153" ph="1"/>
    </row>
    <row r="5471" spans="25:25" ht="21" x14ac:dyDescent="0.15">
      <c r="Y5471" s="153" ph="1"/>
    </row>
    <row r="5472" spans="25:25" ht="21" x14ac:dyDescent="0.15">
      <c r="Y5472" s="153" ph="1"/>
    </row>
    <row r="5473" spans="25:25" ht="21" x14ac:dyDescent="0.15">
      <c r="Y5473" s="153" ph="1"/>
    </row>
    <row r="5474" spans="25:25" ht="21" x14ac:dyDescent="0.15">
      <c r="Y5474" s="153" ph="1"/>
    </row>
    <row r="5475" spans="25:25" ht="21" x14ac:dyDescent="0.15">
      <c r="Y5475" s="153" ph="1"/>
    </row>
    <row r="5476" spans="25:25" ht="21" x14ac:dyDescent="0.15">
      <c r="Y5476" s="153" ph="1"/>
    </row>
    <row r="5477" spans="25:25" ht="21" x14ac:dyDescent="0.15">
      <c r="Y5477" s="153" ph="1"/>
    </row>
    <row r="5478" spans="25:25" ht="21" x14ac:dyDescent="0.15">
      <c r="Y5478" s="153" ph="1"/>
    </row>
    <row r="5479" spans="25:25" ht="21" x14ac:dyDescent="0.15">
      <c r="Y5479" s="153" ph="1"/>
    </row>
    <row r="5480" spans="25:25" ht="21" x14ac:dyDescent="0.15">
      <c r="Y5480" s="153" ph="1"/>
    </row>
    <row r="5481" spans="25:25" ht="21" x14ac:dyDescent="0.15">
      <c r="Y5481" s="153" ph="1"/>
    </row>
    <row r="5482" spans="25:25" ht="21" x14ac:dyDescent="0.15">
      <c r="Y5482" s="153" ph="1"/>
    </row>
    <row r="5483" spans="25:25" ht="21" x14ac:dyDescent="0.15">
      <c r="Y5483" s="153" ph="1"/>
    </row>
    <row r="5484" spans="25:25" ht="21" x14ac:dyDescent="0.15">
      <c r="Y5484" s="153" ph="1"/>
    </row>
    <row r="5485" spans="25:25" ht="21" x14ac:dyDescent="0.15">
      <c r="Y5485" s="153" ph="1"/>
    </row>
    <row r="5486" spans="25:25" ht="21" x14ac:dyDescent="0.15">
      <c r="Y5486" s="153" ph="1"/>
    </row>
    <row r="5487" spans="25:25" ht="21" x14ac:dyDescent="0.15">
      <c r="Y5487" s="153" ph="1"/>
    </row>
    <row r="5488" spans="25:25" ht="21" x14ac:dyDescent="0.15">
      <c r="Y5488" s="153" ph="1"/>
    </row>
    <row r="5489" spans="25:25" ht="21" x14ac:dyDescent="0.15">
      <c r="Y5489" s="153" ph="1"/>
    </row>
    <row r="5490" spans="25:25" ht="21" x14ac:dyDescent="0.15">
      <c r="Y5490" s="153" ph="1"/>
    </row>
    <row r="5491" spans="25:25" ht="21" x14ac:dyDescent="0.15">
      <c r="Y5491" s="153" ph="1"/>
    </row>
    <row r="5492" spans="25:25" ht="21" x14ac:dyDescent="0.15">
      <c r="Y5492" s="153" ph="1"/>
    </row>
    <row r="5493" spans="25:25" ht="21" x14ac:dyDescent="0.15">
      <c r="Y5493" s="153" ph="1"/>
    </row>
    <row r="5494" spans="25:25" ht="21" x14ac:dyDescent="0.15">
      <c r="Y5494" s="153" ph="1"/>
    </row>
    <row r="5495" spans="25:25" ht="21" x14ac:dyDescent="0.15">
      <c r="Y5495" s="153" ph="1"/>
    </row>
    <row r="5496" spans="25:25" ht="21" x14ac:dyDescent="0.15">
      <c r="Y5496" s="153" ph="1"/>
    </row>
    <row r="5497" spans="25:25" ht="21" x14ac:dyDescent="0.15">
      <c r="Y5497" s="153" ph="1"/>
    </row>
    <row r="5498" spans="25:25" ht="21" x14ac:dyDescent="0.15">
      <c r="Y5498" s="153" ph="1"/>
    </row>
    <row r="5499" spans="25:25" ht="21" x14ac:dyDescent="0.15">
      <c r="Y5499" s="153" ph="1"/>
    </row>
    <row r="5500" spans="25:25" ht="21" x14ac:dyDescent="0.15">
      <c r="Y5500" s="153" ph="1"/>
    </row>
    <row r="5501" spans="25:25" ht="21" x14ac:dyDescent="0.15">
      <c r="Y5501" s="153" ph="1"/>
    </row>
    <row r="5502" spans="25:25" ht="21" x14ac:dyDescent="0.15">
      <c r="Y5502" s="153" ph="1"/>
    </row>
    <row r="5503" spans="25:25" ht="21" x14ac:dyDescent="0.15">
      <c r="Y5503" s="153" ph="1"/>
    </row>
    <row r="5504" spans="25:25" ht="21" x14ac:dyDescent="0.15">
      <c r="Y5504" s="153" ph="1"/>
    </row>
    <row r="5505" spans="25:25" ht="21" x14ac:dyDescent="0.15">
      <c r="Y5505" s="153" ph="1"/>
    </row>
    <row r="5506" spans="25:25" ht="21" x14ac:dyDescent="0.15">
      <c r="Y5506" s="153" ph="1"/>
    </row>
    <row r="5507" spans="25:25" ht="21" x14ac:dyDescent="0.15">
      <c r="Y5507" s="153" ph="1"/>
    </row>
    <row r="5508" spans="25:25" ht="21" x14ac:dyDescent="0.15">
      <c r="Y5508" s="153" ph="1"/>
    </row>
    <row r="5509" spans="25:25" ht="21" x14ac:dyDescent="0.15">
      <c r="Y5509" s="153" ph="1"/>
    </row>
    <row r="5510" spans="25:25" ht="21" x14ac:dyDescent="0.15">
      <c r="Y5510" s="153" ph="1"/>
    </row>
    <row r="5511" spans="25:25" ht="21" x14ac:dyDescent="0.15">
      <c r="Y5511" s="153" ph="1"/>
    </row>
    <row r="5512" spans="25:25" ht="21" x14ac:dyDescent="0.15">
      <c r="Y5512" s="153" ph="1"/>
    </row>
    <row r="5513" spans="25:25" ht="21" x14ac:dyDescent="0.15">
      <c r="Y5513" s="153" ph="1"/>
    </row>
    <row r="5514" spans="25:25" ht="21" x14ac:dyDescent="0.15">
      <c r="Y5514" s="153" ph="1"/>
    </row>
    <row r="5515" spans="25:25" ht="21" x14ac:dyDescent="0.15">
      <c r="Y5515" s="153" ph="1"/>
    </row>
    <row r="5516" spans="25:25" ht="21" x14ac:dyDescent="0.15">
      <c r="Y5516" s="153" ph="1"/>
    </row>
    <row r="5517" spans="25:25" ht="21" x14ac:dyDescent="0.15">
      <c r="Y5517" s="153" ph="1"/>
    </row>
    <row r="5518" spans="25:25" ht="21" x14ac:dyDescent="0.15">
      <c r="Y5518" s="153" ph="1"/>
    </row>
    <row r="5519" spans="25:25" ht="21" x14ac:dyDescent="0.15">
      <c r="Y5519" s="153" ph="1"/>
    </row>
    <row r="5520" spans="25:25" ht="21" x14ac:dyDescent="0.15">
      <c r="Y5520" s="153" ph="1"/>
    </row>
    <row r="5521" spans="25:25" ht="21" x14ac:dyDescent="0.15">
      <c r="Y5521" s="153" ph="1"/>
    </row>
    <row r="5522" spans="25:25" ht="21" x14ac:dyDescent="0.15">
      <c r="Y5522" s="153" ph="1"/>
    </row>
    <row r="5523" spans="25:25" ht="21" x14ac:dyDescent="0.15">
      <c r="Y5523" s="153" ph="1"/>
    </row>
    <row r="5524" spans="25:25" ht="21" x14ac:dyDescent="0.15">
      <c r="Y5524" s="153" ph="1"/>
    </row>
    <row r="5525" spans="25:25" ht="21" x14ac:dyDescent="0.15">
      <c r="Y5525" s="153" ph="1"/>
    </row>
    <row r="5526" spans="25:25" ht="21" x14ac:dyDescent="0.15">
      <c r="Y5526" s="153" ph="1"/>
    </row>
    <row r="5527" spans="25:25" ht="21" x14ac:dyDescent="0.15">
      <c r="Y5527" s="153" ph="1"/>
    </row>
    <row r="5528" spans="25:25" ht="21" x14ac:dyDescent="0.15">
      <c r="Y5528" s="153" ph="1"/>
    </row>
    <row r="5529" spans="25:25" ht="21" x14ac:dyDescent="0.15">
      <c r="Y5529" s="153" ph="1"/>
    </row>
    <row r="5530" spans="25:25" ht="21" x14ac:dyDescent="0.15">
      <c r="Y5530" s="153" ph="1"/>
    </row>
    <row r="5531" spans="25:25" ht="21" x14ac:dyDescent="0.15">
      <c r="Y5531" s="153" ph="1"/>
    </row>
    <row r="5532" spans="25:25" ht="21" x14ac:dyDescent="0.15">
      <c r="Y5532" s="153" ph="1"/>
    </row>
    <row r="5533" spans="25:25" ht="21" x14ac:dyDescent="0.15">
      <c r="Y5533" s="153" ph="1"/>
    </row>
    <row r="5534" spans="25:25" ht="21" x14ac:dyDescent="0.15">
      <c r="Y5534" s="153" ph="1"/>
    </row>
    <row r="5535" spans="25:25" ht="21" x14ac:dyDescent="0.15">
      <c r="Y5535" s="153" ph="1"/>
    </row>
    <row r="5536" spans="25:25" ht="21" x14ac:dyDescent="0.15">
      <c r="Y5536" s="153" ph="1"/>
    </row>
    <row r="5537" spans="25:25" ht="21" x14ac:dyDescent="0.15">
      <c r="Y5537" s="153" ph="1"/>
    </row>
    <row r="5538" spans="25:25" ht="21" x14ac:dyDescent="0.15">
      <c r="Y5538" s="153" ph="1"/>
    </row>
    <row r="5539" spans="25:25" ht="21" x14ac:dyDescent="0.15">
      <c r="Y5539" s="153" ph="1"/>
    </row>
    <row r="5540" spans="25:25" ht="21" x14ac:dyDescent="0.15">
      <c r="Y5540" s="153" ph="1"/>
    </row>
    <row r="5541" spans="25:25" ht="21" x14ac:dyDescent="0.15">
      <c r="Y5541" s="153" ph="1"/>
    </row>
    <row r="5542" spans="25:25" ht="21" x14ac:dyDescent="0.15">
      <c r="Y5542" s="153" ph="1"/>
    </row>
    <row r="5543" spans="25:25" ht="21" x14ac:dyDescent="0.15">
      <c r="Y5543" s="153" ph="1"/>
    </row>
    <row r="5544" spans="25:25" ht="21" x14ac:dyDescent="0.15">
      <c r="Y5544" s="153" ph="1"/>
    </row>
    <row r="5545" spans="25:25" ht="21" x14ac:dyDescent="0.15">
      <c r="Y5545" s="153" ph="1"/>
    </row>
    <row r="5546" spans="25:25" ht="21" x14ac:dyDescent="0.15">
      <c r="Y5546" s="153" ph="1"/>
    </row>
    <row r="5547" spans="25:25" ht="21" x14ac:dyDescent="0.15">
      <c r="Y5547" s="153" ph="1"/>
    </row>
    <row r="5548" spans="25:25" ht="21" x14ac:dyDescent="0.15">
      <c r="Y5548" s="153" ph="1"/>
    </row>
    <row r="5549" spans="25:25" ht="21" x14ac:dyDescent="0.15">
      <c r="Y5549" s="153" ph="1"/>
    </row>
    <row r="5550" spans="25:25" ht="21" x14ac:dyDescent="0.15">
      <c r="Y5550" s="153" ph="1"/>
    </row>
    <row r="5551" spans="25:25" ht="21" x14ac:dyDescent="0.15">
      <c r="Y5551" s="153" ph="1"/>
    </row>
    <row r="5552" spans="25:25" ht="21" x14ac:dyDescent="0.15">
      <c r="Y5552" s="153" ph="1"/>
    </row>
    <row r="5553" spans="25:25" ht="21" x14ac:dyDescent="0.15">
      <c r="Y5553" s="153" ph="1"/>
    </row>
    <row r="5554" spans="25:25" ht="21" x14ac:dyDescent="0.15">
      <c r="Y5554" s="153" ph="1"/>
    </row>
    <row r="5555" spans="25:25" ht="21" x14ac:dyDescent="0.15">
      <c r="Y5555" s="153" ph="1"/>
    </row>
    <row r="5556" spans="25:25" ht="21" x14ac:dyDescent="0.15">
      <c r="Y5556" s="153" ph="1"/>
    </row>
    <row r="5557" spans="25:25" ht="21" x14ac:dyDescent="0.15">
      <c r="Y5557" s="153" ph="1"/>
    </row>
    <row r="5558" spans="25:25" ht="21" x14ac:dyDescent="0.15">
      <c r="Y5558" s="153" ph="1"/>
    </row>
    <row r="5559" spans="25:25" ht="21" x14ac:dyDescent="0.15">
      <c r="Y5559" s="153" ph="1"/>
    </row>
    <row r="5560" spans="25:25" ht="21" x14ac:dyDescent="0.15">
      <c r="Y5560" s="153" ph="1"/>
    </row>
    <row r="5561" spans="25:25" ht="21" x14ac:dyDescent="0.15">
      <c r="Y5561" s="153" ph="1"/>
    </row>
    <row r="5562" spans="25:25" ht="21" x14ac:dyDescent="0.15">
      <c r="Y5562" s="153" ph="1"/>
    </row>
    <row r="5563" spans="25:25" ht="21" x14ac:dyDescent="0.15">
      <c r="Y5563" s="153" ph="1"/>
    </row>
    <row r="5564" spans="25:25" ht="21" x14ac:dyDescent="0.15">
      <c r="Y5564" s="153" ph="1"/>
    </row>
    <row r="5565" spans="25:25" ht="21" x14ac:dyDescent="0.15">
      <c r="Y5565" s="153" ph="1"/>
    </row>
    <row r="5566" spans="25:25" ht="21" x14ac:dyDescent="0.15">
      <c r="Y5566" s="153" ph="1"/>
    </row>
    <row r="5567" spans="25:25" ht="21" x14ac:dyDescent="0.15">
      <c r="Y5567" s="153" ph="1"/>
    </row>
    <row r="5568" spans="25:25" ht="21" x14ac:dyDescent="0.15">
      <c r="Y5568" s="153" ph="1"/>
    </row>
    <row r="5569" spans="25:25" ht="21" x14ac:dyDescent="0.15">
      <c r="Y5569" s="153" ph="1"/>
    </row>
    <row r="5570" spans="25:25" ht="21" x14ac:dyDescent="0.15">
      <c r="Y5570" s="153" ph="1"/>
    </row>
    <row r="5571" spans="25:25" ht="21" x14ac:dyDescent="0.15">
      <c r="Y5571" s="153" ph="1"/>
    </row>
    <row r="5572" spans="25:25" ht="21" x14ac:dyDescent="0.15">
      <c r="Y5572" s="153" ph="1"/>
    </row>
    <row r="5573" spans="25:25" ht="21" x14ac:dyDescent="0.15">
      <c r="Y5573" s="153" ph="1"/>
    </row>
    <row r="5574" spans="25:25" ht="21" x14ac:dyDescent="0.15">
      <c r="Y5574" s="153" ph="1"/>
    </row>
    <row r="5575" spans="25:25" ht="21" x14ac:dyDescent="0.15">
      <c r="Y5575" s="153" ph="1"/>
    </row>
    <row r="5576" spans="25:25" ht="21" x14ac:dyDescent="0.15">
      <c r="Y5576" s="153" ph="1"/>
    </row>
    <row r="5577" spans="25:25" ht="21" x14ac:dyDescent="0.15">
      <c r="Y5577" s="153" ph="1"/>
    </row>
    <row r="5578" spans="25:25" ht="21" x14ac:dyDescent="0.15">
      <c r="Y5578" s="153" ph="1"/>
    </row>
    <row r="5579" spans="25:25" ht="21" x14ac:dyDescent="0.15">
      <c r="Y5579" s="153" ph="1"/>
    </row>
    <row r="5580" spans="25:25" ht="21" x14ac:dyDescent="0.15">
      <c r="Y5580" s="153" ph="1"/>
    </row>
    <row r="5581" spans="25:25" ht="21" x14ac:dyDescent="0.15">
      <c r="Y5581" s="153" ph="1"/>
    </row>
    <row r="5582" spans="25:25" ht="21" x14ac:dyDescent="0.15">
      <c r="Y5582" s="153" ph="1"/>
    </row>
    <row r="5583" spans="25:25" ht="21" x14ac:dyDescent="0.15">
      <c r="Y5583" s="153" ph="1"/>
    </row>
    <row r="5584" spans="25:25" ht="21" x14ac:dyDescent="0.15">
      <c r="Y5584" s="153" ph="1"/>
    </row>
    <row r="5585" spans="25:25" ht="21" x14ac:dyDescent="0.15">
      <c r="Y5585" s="153" ph="1"/>
    </row>
    <row r="5586" spans="25:25" ht="21" x14ac:dyDescent="0.15">
      <c r="Y5586" s="153" ph="1"/>
    </row>
    <row r="5587" spans="25:25" ht="21" x14ac:dyDescent="0.15">
      <c r="Y5587" s="153" ph="1"/>
    </row>
    <row r="5588" spans="25:25" ht="21" x14ac:dyDescent="0.15">
      <c r="Y5588" s="153" ph="1"/>
    </row>
    <row r="5589" spans="25:25" ht="21" x14ac:dyDescent="0.15">
      <c r="Y5589" s="153" ph="1"/>
    </row>
    <row r="5590" spans="25:25" ht="21" x14ac:dyDescent="0.15">
      <c r="Y5590" s="153" ph="1"/>
    </row>
    <row r="5591" spans="25:25" ht="21" x14ac:dyDescent="0.15">
      <c r="Y5591" s="153" ph="1"/>
    </row>
    <row r="5592" spans="25:25" ht="21" x14ac:dyDescent="0.15">
      <c r="Y5592" s="153" ph="1"/>
    </row>
    <row r="5593" spans="25:25" ht="21" x14ac:dyDescent="0.15">
      <c r="Y5593" s="153" ph="1"/>
    </row>
    <row r="5594" spans="25:25" ht="21" x14ac:dyDescent="0.15">
      <c r="Y5594" s="153" ph="1"/>
    </row>
    <row r="5595" spans="25:25" ht="21" x14ac:dyDescent="0.15">
      <c r="Y5595" s="153" ph="1"/>
    </row>
    <row r="5596" spans="25:25" ht="21" x14ac:dyDescent="0.15">
      <c r="Y5596" s="153" ph="1"/>
    </row>
    <row r="5597" spans="25:25" ht="21" x14ac:dyDescent="0.15">
      <c r="Y5597" s="153" ph="1"/>
    </row>
    <row r="5598" spans="25:25" ht="21" x14ac:dyDescent="0.15">
      <c r="Y5598" s="153" ph="1"/>
    </row>
    <row r="5599" spans="25:25" ht="21" x14ac:dyDescent="0.15">
      <c r="Y5599" s="153" ph="1"/>
    </row>
    <row r="5600" spans="25:25" ht="21" x14ac:dyDescent="0.15">
      <c r="Y5600" s="153" ph="1"/>
    </row>
    <row r="5601" spans="25:25" ht="21" x14ac:dyDescent="0.15">
      <c r="Y5601" s="153" ph="1"/>
    </row>
    <row r="5602" spans="25:25" ht="21" x14ac:dyDescent="0.15">
      <c r="Y5602" s="153" ph="1"/>
    </row>
    <row r="5603" spans="25:25" ht="21" x14ac:dyDescent="0.15">
      <c r="Y5603" s="153" ph="1"/>
    </row>
    <row r="5604" spans="25:25" ht="21" x14ac:dyDescent="0.15">
      <c r="Y5604" s="153" ph="1"/>
    </row>
    <row r="5605" spans="25:25" ht="21" x14ac:dyDescent="0.15">
      <c r="Y5605" s="153" ph="1"/>
    </row>
    <row r="5606" spans="25:25" ht="21" x14ac:dyDescent="0.15">
      <c r="Y5606" s="153" ph="1"/>
    </row>
    <row r="5607" spans="25:25" ht="21" x14ac:dyDescent="0.15">
      <c r="Y5607" s="153" ph="1"/>
    </row>
    <row r="5608" spans="25:25" ht="21" x14ac:dyDescent="0.15">
      <c r="Y5608" s="153" ph="1"/>
    </row>
    <row r="5609" spans="25:25" ht="21" x14ac:dyDescent="0.15">
      <c r="Y5609" s="153" ph="1"/>
    </row>
    <row r="5610" spans="25:25" ht="21" x14ac:dyDescent="0.15">
      <c r="Y5610" s="153" ph="1"/>
    </row>
    <row r="5611" spans="25:25" ht="21" x14ac:dyDescent="0.15">
      <c r="Y5611" s="153" ph="1"/>
    </row>
    <row r="5612" spans="25:25" ht="21" x14ac:dyDescent="0.15">
      <c r="Y5612" s="153" ph="1"/>
    </row>
    <row r="5613" spans="25:25" ht="21" x14ac:dyDescent="0.15">
      <c r="Y5613" s="153" ph="1"/>
    </row>
    <row r="5614" spans="25:25" ht="21" x14ac:dyDescent="0.15">
      <c r="Y5614" s="153" ph="1"/>
    </row>
    <row r="5615" spans="25:25" ht="21" x14ac:dyDescent="0.15">
      <c r="Y5615" s="153" ph="1"/>
    </row>
    <row r="5616" spans="25:25" ht="21" x14ac:dyDescent="0.15">
      <c r="Y5616" s="153" ph="1"/>
    </row>
    <row r="5617" spans="25:25" ht="21" x14ac:dyDescent="0.15">
      <c r="Y5617" s="153" ph="1"/>
    </row>
    <row r="5618" spans="25:25" ht="21" x14ac:dyDescent="0.15">
      <c r="Y5618" s="153" ph="1"/>
    </row>
    <row r="5619" spans="25:25" ht="21" x14ac:dyDescent="0.15">
      <c r="Y5619" s="153" ph="1"/>
    </row>
    <row r="5620" spans="25:25" ht="21" x14ac:dyDescent="0.15">
      <c r="Y5620" s="153" ph="1"/>
    </row>
    <row r="5621" spans="25:25" ht="21" x14ac:dyDescent="0.15">
      <c r="Y5621" s="153" ph="1"/>
    </row>
    <row r="5622" spans="25:25" ht="21" x14ac:dyDescent="0.15">
      <c r="Y5622" s="153" ph="1"/>
    </row>
    <row r="5623" spans="25:25" ht="21" x14ac:dyDescent="0.15">
      <c r="Y5623" s="153" ph="1"/>
    </row>
    <row r="5624" spans="25:25" ht="21" x14ac:dyDescent="0.15">
      <c r="Y5624" s="153" ph="1"/>
    </row>
    <row r="5625" spans="25:25" ht="21" x14ac:dyDescent="0.15">
      <c r="Y5625" s="153" ph="1"/>
    </row>
    <row r="5626" spans="25:25" ht="21" x14ac:dyDescent="0.15">
      <c r="Y5626" s="153" ph="1"/>
    </row>
    <row r="5627" spans="25:25" ht="21" x14ac:dyDescent="0.15">
      <c r="Y5627" s="153" ph="1"/>
    </row>
    <row r="5628" spans="25:25" ht="21" x14ac:dyDescent="0.15">
      <c r="Y5628" s="153" ph="1"/>
    </row>
    <row r="5629" spans="25:25" ht="21" x14ac:dyDescent="0.15">
      <c r="Y5629" s="153" ph="1"/>
    </row>
    <row r="5630" spans="25:25" ht="21" x14ac:dyDescent="0.15">
      <c r="Y5630" s="153" ph="1"/>
    </row>
    <row r="5631" spans="25:25" ht="21" x14ac:dyDescent="0.15">
      <c r="Y5631" s="153" ph="1"/>
    </row>
    <row r="5632" spans="25:25" ht="21" x14ac:dyDescent="0.15">
      <c r="Y5632" s="153" ph="1"/>
    </row>
    <row r="5633" spans="25:25" ht="21" x14ac:dyDescent="0.15">
      <c r="Y5633" s="153" ph="1"/>
    </row>
    <row r="5634" spans="25:25" ht="21" x14ac:dyDescent="0.15">
      <c r="Y5634" s="153" ph="1"/>
    </row>
    <row r="5635" spans="25:25" ht="21" x14ac:dyDescent="0.15">
      <c r="Y5635" s="153" ph="1"/>
    </row>
    <row r="5636" spans="25:25" ht="21" x14ac:dyDescent="0.15">
      <c r="Y5636" s="153" ph="1"/>
    </row>
    <row r="5637" spans="25:25" ht="21" x14ac:dyDescent="0.15">
      <c r="Y5637" s="153" ph="1"/>
    </row>
    <row r="5638" spans="25:25" ht="21" x14ac:dyDescent="0.15">
      <c r="Y5638" s="153" ph="1"/>
    </row>
    <row r="5639" spans="25:25" ht="21" x14ac:dyDescent="0.15">
      <c r="Y5639" s="153" ph="1"/>
    </row>
    <row r="5640" spans="25:25" ht="21" x14ac:dyDescent="0.15">
      <c r="Y5640" s="153" ph="1"/>
    </row>
    <row r="5641" spans="25:25" ht="21" x14ac:dyDescent="0.15">
      <c r="Y5641" s="153" ph="1"/>
    </row>
    <row r="5642" spans="25:25" ht="21" x14ac:dyDescent="0.15">
      <c r="Y5642" s="153" ph="1"/>
    </row>
    <row r="5643" spans="25:25" ht="21" x14ac:dyDescent="0.15">
      <c r="Y5643" s="153" ph="1"/>
    </row>
    <row r="5644" spans="25:25" ht="21" x14ac:dyDescent="0.15">
      <c r="Y5644" s="153" ph="1"/>
    </row>
    <row r="5645" spans="25:25" ht="21" x14ac:dyDescent="0.15">
      <c r="Y5645" s="153" ph="1"/>
    </row>
    <row r="5646" spans="25:25" ht="21" x14ac:dyDescent="0.15">
      <c r="Y5646" s="153" ph="1"/>
    </row>
    <row r="5647" spans="25:25" ht="21" x14ac:dyDescent="0.15">
      <c r="Y5647" s="153" ph="1"/>
    </row>
    <row r="5648" spans="25:25" ht="21" x14ac:dyDescent="0.15">
      <c r="Y5648" s="153" ph="1"/>
    </row>
    <row r="5649" spans="25:25" ht="21" x14ac:dyDescent="0.15">
      <c r="Y5649" s="153" ph="1"/>
    </row>
    <row r="5650" spans="25:25" ht="21" x14ac:dyDescent="0.15">
      <c r="Y5650" s="153" ph="1"/>
    </row>
    <row r="5651" spans="25:25" ht="21" x14ac:dyDescent="0.15">
      <c r="Y5651" s="153" ph="1"/>
    </row>
    <row r="5652" spans="25:25" ht="21" x14ac:dyDescent="0.15">
      <c r="Y5652" s="153" ph="1"/>
    </row>
    <row r="5653" spans="25:25" ht="21" x14ac:dyDescent="0.15">
      <c r="Y5653" s="153" ph="1"/>
    </row>
    <row r="5654" spans="25:25" ht="21" x14ac:dyDescent="0.15">
      <c r="Y5654" s="153" ph="1"/>
    </row>
    <row r="5655" spans="25:25" ht="21" x14ac:dyDescent="0.15">
      <c r="Y5655" s="153" ph="1"/>
    </row>
    <row r="5656" spans="25:25" ht="21" x14ac:dyDescent="0.15">
      <c r="Y5656" s="153" ph="1"/>
    </row>
    <row r="5657" spans="25:25" ht="21" x14ac:dyDescent="0.15">
      <c r="Y5657" s="153" ph="1"/>
    </row>
    <row r="5658" spans="25:25" ht="21" x14ac:dyDescent="0.15">
      <c r="Y5658" s="153" ph="1"/>
    </row>
    <row r="5659" spans="25:25" ht="21" x14ac:dyDescent="0.15">
      <c r="Y5659" s="153" ph="1"/>
    </row>
    <row r="5660" spans="25:25" ht="21" x14ac:dyDescent="0.15">
      <c r="Y5660" s="153" ph="1"/>
    </row>
    <row r="5661" spans="25:25" ht="21" x14ac:dyDescent="0.15">
      <c r="Y5661" s="153" ph="1"/>
    </row>
    <row r="5662" spans="25:25" ht="21" x14ac:dyDescent="0.15">
      <c r="Y5662" s="153" ph="1"/>
    </row>
    <row r="5663" spans="25:25" ht="21" x14ac:dyDescent="0.15">
      <c r="Y5663" s="153" ph="1"/>
    </row>
    <row r="5664" spans="25:25" ht="21" x14ac:dyDescent="0.15">
      <c r="Y5664" s="153" ph="1"/>
    </row>
    <row r="5665" spans="25:25" ht="21" x14ac:dyDescent="0.15">
      <c r="Y5665" s="153" ph="1"/>
    </row>
    <row r="5666" spans="25:25" ht="21" x14ac:dyDescent="0.15">
      <c r="Y5666" s="153" ph="1"/>
    </row>
    <row r="5667" spans="25:25" ht="21" x14ac:dyDescent="0.15">
      <c r="Y5667" s="153" ph="1"/>
    </row>
    <row r="5668" spans="25:25" ht="21" x14ac:dyDescent="0.15">
      <c r="Y5668" s="153" ph="1"/>
    </row>
    <row r="5669" spans="25:25" ht="21" x14ac:dyDescent="0.15">
      <c r="Y5669" s="153" ph="1"/>
    </row>
    <row r="5670" spans="25:25" ht="21" x14ac:dyDescent="0.15">
      <c r="Y5670" s="153" ph="1"/>
    </row>
    <row r="5671" spans="25:25" ht="21" x14ac:dyDescent="0.15">
      <c r="Y5671" s="153" ph="1"/>
    </row>
    <row r="5672" spans="25:25" ht="21" x14ac:dyDescent="0.15">
      <c r="Y5672" s="153" ph="1"/>
    </row>
    <row r="5673" spans="25:25" ht="21" x14ac:dyDescent="0.15">
      <c r="Y5673" s="153" ph="1"/>
    </row>
    <row r="5674" spans="25:25" ht="21" x14ac:dyDescent="0.15">
      <c r="Y5674" s="153" ph="1"/>
    </row>
    <row r="5675" spans="25:25" ht="21" x14ac:dyDescent="0.15">
      <c r="Y5675" s="153" ph="1"/>
    </row>
    <row r="5676" spans="25:25" ht="21" x14ac:dyDescent="0.15">
      <c r="Y5676" s="153" ph="1"/>
    </row>
    <row r="5677" spans="25:25" ht="21" x14ac:dyDescent="0.15">
      <c r="Y5677" s="153" ph="1"/>
    </row>
    <row r="5678" spans="25:25" ht="21" x14ac:dyDescent="0.15">
      <c r="Y5678" s="153" ph="1"/>
    </row>
    <row r="5679" spans="25:25" ht="21" x14ac:dyDescent="0.15">
      <c r="Y5679" s="153" ph="1"/>
    </row>
    <row r="5680" spans="25:25" ht="21" x14ac:dyDescent="0.15">
      <c r="Y5680" s="153" ph="1"/>
    </row>
    <row r="5681" spans="25:25" ht="21" x14ac:dyDescent="0.15">
      <c r="Y5681" s="153" ph="1"/>
    </row>
    <row r="5682" spans="25:25" ht="21" x14ac:dyDescent="0.15">
      <c r="Y5682" s="153" ph="1"/>
    </row>
    <row r="5683" spans="25:25" ht="21" x14ac:dyDescent="0.15">
      <c r="Y5683" s="153" ph="1"/>
    </row>
    <row r="5684" spans="25:25" ht="21" x14ac:dyDescent="0.15">
      <c r="Y5684" s="153" ph="1"/>
    </row>
    <row r="5685" spans="25:25" ht="21" x14ac:dyDescent="0.15">
      <c r="Y5685" s="153" ph="1"/>
    </row>
    <row r="5686" spans="25:25" ht="21" x14ac:dyDescent="0.15">
      <c r="Y5686" s="153" ph="1"/>
    </row>
    <row r="5687" spans="25:25" ht="21" x14ac:dyDescent="0.15">
      <c r="Y5687" s="153" ph="1"/>
    </row>
    <row r="5688" spans="25:25" ht="21" x14ac:dyDescent="0.15">
      <c r="Y5688" s="153" ph="1"/>
    </row>
    <row r="5689" spans="25:25" ht="21" x14ac:dyDescent="0.15">
      <c r="Y5689" s="153" ph="1"/>
    </row>
    <row r="5690" spans="25:25" ht="21" x14ac:dyDescent="0.15">
      <c r="Y5690" s="153" ph="1"/>
    </row>
    <row r="5691" spans="25:25" ht="21" x14ac:dyDescent="0.15">
      <c r="Y5691" s="153" ph="1"/>
    </row>
    <row r="5692" spans="25:25" ht="21" x14ac:dyDescent="0.15">
      <c r="Y5692" s="153" ph="1"/>
    </row>
    <row r="5693" spans="25:25" ht="21" x14ac:dyDescent="0.15">
      <c r="Y5693" s="153" ph="1"/>
    </row>
    <row r="5694" spans="25:25" ht="21" x14ac:dyDescent="0.15">
      <c r="Y5694" s="153" ph="1"/>
    </row>
    <row r="5695" spans="25:25" ht="21" x14ac:dyDescent="0.15">
      <c r="Y5695" s="153" ph="1"/>
    </row>
    <row r="5696" spans="25:25" ht="21" x14ac:dyDescent="0.15">
      <c r="Y5696" s="153" ph="1"/>
    </row>
    <row r="5697" spans="25:25" ht="21" x14ac:dyDescent="0.15">
      <c r="Y5697" s="153" ph="1"/>
    </row>
    <row r="5698" spans="25:25" ht="21" x14ac:dyDescent="0.15">
      <c r="Y5698" s="153" ph="1"/>
    </row>
    <row r="5699" spans="25:25" ht="21" x14ac:dyDescent="0.15">
      <c r="Y5699" s="153" ph="1"/>
    </row>
    <row r="5700" spans="25:25" ht="21" x14ac:dyDescent="0.15">
      <c r="Y5700" s="153" ph="1"/>
    </row>
    <row r="5701" spans="25:25" ht="21" x14ac:dyDescent="0.15">
      <c r="Y5701" s="153" ph="1"/>
    </row>
    <row r="5702" spans="25:25" ht="21" x14ac:dyDescent="0.15">
      <c r="Y5702" s="153" ph="1"/>
    </row>
    <row r="5703" spans="25:25" ht="21" x14ac:dyDescent="0.15">
      <c r="Y5703" s="153" ph="1"/>
    </row>
    <row r="5704" spans="25:25" ht="21" x14ac:dyDescent="0.15">
      <c r="Y5704" s="153" ph="1"/>
    </row>
    <row r="5705" spans="25:25" ht="21" x14ac:dyDescent="0.15">
      <c r="Y5705" s="153" ph="1"/>
    </row>
    <row r="5706" spans="25:25" ht="21" x14ac:dyDescent="0.15">
      <c r="Y5706" s="153" ph="1"/>
    </row>
    <row r="5707" spans="25:25" ht="21" x14ac:dyDescent="0.15">
      <c r="Y5707" s="153" ph="1"/>
    </row>
    <row r="5708" spans="25:25" ht="21" x14ac:dyDescent="0.15">
      <c r="Y5708" s="153" ph="1"/>
    </row>
    <row r="5709" spans="25:25" ht="21" x14ac:dyDescent="0.15">
      <c r="Y5709" s="153" ph="1"/>
    </row>
    <row r="5710" spans="25:25" ht="21" x14ac:dyDescent="0.15">
      <c r="Y5710" s="153" ph="1"/>
    </row>
    <row r="5711" spans="25:25" ht="21" x14ac:dyDescent="0.15">
      <c r="Y5711" s="153" ph="1"/>
    </row>
    <row r="5712" spans="25:25" ht="21" x14ac:dyDescent="0.15">
      <c r="Y5712" s="153" ph="1"/>
    </row>
    <row r="5713" spans="25:25" ht="21" x14ac:dyDescent="0.15">
      <c r="Y5713" s="153" ph="1"/>
    </row>
    <row r="5714" spans="25:25" ht="21" x14ac:dyDescent="0.15">
      <c r="Y5714" s="153" ph="1"/>
    </row>
    <row r="5715" spans="25:25" ht="21" x14ac:dyDescent="0.15">
      <c r="Y5715" s="153" ph="1"/>
    </row>
    <row r="5716" spans="25:25" ht="21" x14ac:dyDescent="0.15">
      <c r="Y5716" s="153" ph="1"/>
    </row>
    <row r="5717" spans="25:25" ht="21" x14ac:dyDescent="0.15">
      <c r="Y5717" s="153" ph="1"/>
    </row>
    <row r="5718" spans="25:25" ht="21" x14ac:dyDescent="0.15">
      <c r="Y5718" s="153" ph="1"/>
    </row>
    <row r="5719" spans="25:25" ht="21" x14ac:dyDescent="0.15">
      <c r="Y5719" s="153" ph="1"/>
    </row>
    <row r="5720" spans="25:25" ht="21" x14ac:dyDescent="0.15">
      <c r="Y5720" s="153" ph="1"/>
    </row>
    <row r="5721" spans="25:25" ht="21" x14ac:dyDescent="0.15">
      <c r="Y5721" s="153" ph="1"/>
    </row>
    <row r="5722" spans="25:25" ht="21" x14ac:dyDescent="0.15">
      <c r="Y5722" s="153" ph="1"/>
    </row>
    <row r="5723" spans="25:25" ht="21" x14ac:dyDescent="0.15">
      <c r="Y5723" s="153" ph="1"/>
    </row>
    <row r="5724" spans="25:25" ht="21" x14ac:dyDescent="0.15">
      <c r="Y5724" s="153" ph="1"/>
    </row>
    <row r="5725" spans="25:25" ht="21" x14ac:dyDescent="0.15">
      <c r="Y5725" s="153" ph="1"/>
    </row>
    <row r="5726" spans="25:25" ht="21" x14ac:dyDescent="0.15">
      <c r="Y5726" s="153" ph="1"/>
    </row>
    <row r="5727" spans="25:25" ht="21" x14ac:dyDescent="0.15">
      <c r="Y5727" s="153" ph="1"/>
    </row>
    <row r="5728" spans="25:25" ht="21" x14ac:dyDescent="0.15">
      <c r="Y5728" s="153" ph="1"/>
    </row>
    <row r="5729" spans="25:25" ht="21" x14ac:dyDescent="0.15">
      <c r="Y5729" s="153" ph="1"/>
    </row>
    <row r="5730" spans="25:25" ht="21" x14ac:dyDescent="0.15">
      <c r="Y5730" s="153" ph="1"/>
    </row>
    <row r="5731" spans="25:25" ht="21" x14ac:dyDescent="0.15">
      <c r="Y5731" s="153" ph="1"/>
    </row>
    <row r="5732" spans="25:25" ht="21" x14ac:dyDescent="0.15">
      <c r="Y5732" s="153" ph="1"/>
    </row>
    <row r="5733" spans="25:25" ht="21" x14ac:dyDescent="0.15">
      <c r="Y5733" s="153" ph="1"/>
    </row>
    <row r="5734" spans="25:25" ht="21" x14ac:dyDescent="0.15">
      <c r="Y5734" s="153" ph="1"/>
    </row>
    <row r="5735" spans="25:25" ht="21" x14ac:dyDescent="0.15">
      <c r="Y5735" s="153" ph="1"/>
    </row>
    <row r="5736" spans="25:25" ht="21" x14ac:dyDescent="0.15">
      <c r="Y5736" s="153" ph="1"/>
    </row>
    <row r="5737" spans="25:25" ht="21" x14ac:dyDescent="0.15">
      <c r="Y5737" s="153" ph="1"/>
    </row>
    <row r="5738" spans="25:25" ht="21" x14ac:dyDescent="0.15">
      <c r="Y5738" s="153" ph="1"/>
    </row>
    <row r="5739" spans="25:25" ht="21" x14ac:dyDescent="0.15">
      <c r="Y5739" s="153" ph="1"/>
    </row>
    <row r="5740" spans="25:25" ht="21" x14ac:dyDescent="0.15">
      <c r="Y5740" s="153" ph="1"/>
    </row>
    <row r="5741" spans="25:25" ht="21" x14ac:dyDescent="0.15">
      <c r="Y5741" s="153" ph="1"/>
    </row>
    <row r="5742" spans="25:25" ht="21" x14ac:dyDescent="0.15">
      <c r="Y5742" s="153" ph="1"/>
    </row>
    <row r="5743" spans="25:25" ht="21" x14ac:dyDescent="0.15">
      <c r="Y5743" s="153" ph="1"/>
    </row>
    <row r="5744" spans="25:25" ht="21" x14ac:dyDescent="0.15">
      <c r="Y5744" s="153" ph="1"/>
    </row>
    <row r="5745" spans="25:25" ht="21" x14ac:dyDescent="0.15">
      <c r="Y5745" s="153" ph="1"/>
    </row>
    <row r="5746" spans="25:25" ht="21" x14ac:dyDescent="0.15">
      <c r="Y5746" s="153" ph="1"/>
    </row>
    <row r="5747" spans="25:25" ht="21" x14ac:dyDescent="0.15">
      <c r="Y5747" s="153" ph="1"/>
    </row>
    <row r="5748" spans="25:25" ht="21" x14ac:dyDescent="0.15">
      <c r="Y5748" s="153" ph="1"/>
    </row>
    <row r="5749" spans="25:25" ht="21" x14ac:dyDescent="0.15">
      <c r="Y5749" s="153" ph="1"/>
    </row>
    <row r="5750" spans="25:25" ht="21" x14ac:dyDescent="0.15">
      <c r="Y5750" s="153" ph="1"/>
    </row>
    <row r="5751" spans="25:25" ht="21" x14ac:dyDescent="0.15">
      <c r="Y5751" s="153" ph="1"/>
    </row>
    <row r="5752" spans="25:25" ht="21" x14ac:dyDescent="0.15">
      <c r="Y5752" s="153" ph="1"/>
    </row>
    <row r="5753" spans="25:25" ht="21" x14ac:dyDescent="0.15">
      <c r="Y5753" s="153" ph="1"/>
    </row>
    <row r="5754" spans="25:25" ht="21" x14ac:dyDescent="0.15">
      <c r="Y5754" s="153" ph="1"/>
    </row>
    <row r="5755" spans="25:25" ht="21" x14ac:dyDescent="0.15">
      <c r="Y5755" s="153" ph="1"/>
    </row>
    <row r="5756" spans="25:25" ht="21" x14ac:dyDescent="0.15">
      <c r="Y5756" s="153" ph="1"/>
    </row>
    <row r="5757" spans="25:25" ht="21" x14ac:dyDescent="0.15">
      <c r="Y5757" s="153" ph="1"/>
    </row>
    <row r="5758" spans="25:25" ht="21" x14ac:dyDescent="0.15">
      <c r="Y5758" s="153" ph="1"/>
    </row>
    <row r="5759" spans="25:25" ht="21" x14ac:dyDescent="0.15">
      <c r="Y5759" s="153" ph="1"/>
    </row>
    <row r="5760" spans="25:25" ht="21" x14ac:dyDescent="0.15">
      <c r="Y5760" s="153" ph="1"/>
    </row>
    <row r="5761" spans="25:25" ht="21" x14ac:dyDescent="0.15">
      <c r="Y5761" s="153" ph="1"/>
    </row>
    <row r="5762" spans="25:25" ht="21" x14ac:dyDescent="0.15">
      <c r="Y5762" s="153" ph="1"/>
    </row>
    <row r="5763" spans="25:25" ht="21" x14ac:dyDescent="0.15">
      <c r="Y5763" s="153" ph="1"/>
    </row>
    <row r="5764" spans="25:25" ht="21" x14ac:dyDescent="0.15">
      <c r="Y5764" s="153" ph="1"/>
    </row>
    <row r="5765" spans="25:25" ht="21" x14ac:dyDescent="0.15">
      <c r="Y5765" s="153" ph="1"/>
    </row>
    <row r="5766" spans="25:25" ht="21" x14ac:dyDescent="0.15">
      <c r="Y5766" s="153" ph="1"/>
    </row>
    <row r="5767" spans="25:25" ht="21" x14ac:dyDescent="0.15">
      <c r="Y5767" s="153" ph="1"/>
    </row>
    <row r="5768" spans="25:25" ht="21" x14ac:dyDescent="0.15">
      <c r="Y5768" s="153" ph="1"/>
    </row>
    <row r="5769" spans="25:25" ht="21" x14ac:dyDescent="0.15">
      <c r="Y5769" s="153" ph="1"/>
    </row>
    <row r="5770" spans="25:25" ht="21" x14ac:dyDescent="0.15">
      <c r="Y5770" s="153" ph="1"/>
    </row>
    <row r="5771" spans="25:25" ht="21" x14ac:dyDescent="0.15">
      <c r="Y5771" s="153" ph="1"/>
    </row>
    <row r="5772" spans="25:25" ht="21" x14ac:dyDescent="0.15">
      <c r="Y5772" s="153" ph="1"/>
    </row>
    <row r="5773" spans="25:25" ht="21" x14ac:dyDescent="0.15">
      <c r="Y5773" s="153" ph="1"/>
    </row>
    <row r="5774" spans="25:25" ht="21" x14ac:dyDescent="0.15">
      <c r="Y5774" s="153" ph="1"/>
    </row>
    <row r="5775" spans="25:25" ht="21" x14ac:dyDescent="0.15">
      <c r="Y5775" s="153" ph="1"/>
    </row>
    <row r="5776" spans="25:25" ht="21" x14ac:dyDescent="0.15">
      <c r="Y5776" s="153" ph="1"/>
    </row>
    <row r="5777" spans="25:25" ht="21" x14ac:dyDescent="0.15">
      <c r="Y5777" s="153" ph="1"/>
    </row>
    <row r="5778" spans="25:25" ht="21" x14ac:dyDescent="0.15">
      <c r="Y5778" s="153" ph="1"/>
    </row>
    <row r="5779" spans="25:25" ht="21" x14ac:dyDescent="0.15">
      <c r="Y5779" s="153" ph="1"/>
    </row>
    <row r="5780" spans="25:25" ht="21" x14ac:dyDescent="0.15">
      <c r="Y5780" s="153" ph="1"/>
    </row>
    <row r="5781" spans="25:25" ht="21" x14ac:dyDescent="0.15">
      <c r="Y5781" s="153" ph="1"/>
    </row>
    <row r="5782" spans="25:25" ht="21" x14ac:dyDescent="0.15">
      <c r="Y5782" s="153" ph="1"/>
    </row>
    <row r="5783" spans="25:25" ht="21" x14ac:dyDescent="0.15">
      <c r="Y5783" s="153" ph="1"/>
    </row>
    <row r="5784" spans="25:25" ht="21" x14ac:dyDescent="0.15">
      <c r="Y5784" s="153" ph="1"/>
    </row>
    <row r="5785" spans="25:25" ht="21" x14ac:dyDescent="0.15">
      <c r="Y5785" s="153" ph="1"/>
    </row>
    <row r="5786" spans="25:25" ht="21" x14ac:dyDescent="0.15">
      <c r="Y5786" s="153" ph="1"/>
    </row>
    <row r="5787" spans="25:25" ht="21" x14ac:dyDescent="0.15">
      <c r="Y5787" s="153" ph="1"/>
    </row>
    <row r="5788" spans="25:25" ht="21" x14ac:dyDescent="0.15">
      <c r="Y5788" s="153" ph="1"/>
    </row>
    <row r="5789" spans="25:25" ht="21" x14ac:dyDescent="0.15">
      <c r="Y5789" s="153" ph="1"/>
    </row>
    <row r="5790" spans="25:25" ht="21" x14ac:dyDescent="0.15">
      <c r="Y5790" s="153" ph="1"/>
    </row>
    <row r="5791" spans="25:25" ht="21" x14ac:dyDescent="0.15">
      <c r="Y5791" s="153" ph="1"/>
    </row>
    <row r="5792" spans="25:25" ht="21" x14ac:dyDescent="0.15">
      <c r="Y5792" s="153" ph="1"/>
    </row>
    <row r="5793" spans="25:25" ht="21" x14ac:dyDescent="0.15">
      <c r="Y5793" s="153" ph="1"/>
    </row>
    <row r="5794" spans="25:25" ht="21" x14ac:dyDescent="0.15">
      <c r="Y5794" s="153" ph="1"/>
    </row>
    <row r="5795" spans="25:25" ht="21" x14ac:dyDescent="0.15">
      <c r="Y5795" s="153" ph="1"/>
    </row>
    <row r="5796" spans="25:25" ht="21" x14ac:dyDescent="0.15">
      <c r="Y5796" s="153" ph="1"/>
    </row>
    <row r="5797" spans="25:25" ht="21" x14ac:dyDescent="0.15">
      <c r="Y5797" s="153" ph="1"/>
    </row>
    <row r="5798" spans="25:25" ht="21" x14ac:dyDescent="0.15">
      <c r="Y5798" s="153" ph="1"/>
    </row>
    <row r="5799" spans="25:25" ht="21" x14ac:dyDescent="0.15">
      <c r="Y5799" s="153" ph="1"/>
    </row>
    <row r="5800" spans="25:25" ht="21" x14ac:dyDescent="0.15">
      <c r="Y5800" s="153" ph="1"/>
    </row>
    <row r="5801" spans="25:25" ht="21" x14ac:dyDescent="0.15">
      <c r="Y5801" s="153" ph="1"/>
    </row>
    <row r="5802" spans="25:25" ht="21" x14ac:dyDescent="0.15">
      <c r="Y5802" s="153" ph="1"/>
    </row>
    <row r="5803" spans="25:25" ht="21" x14ac:dyDescent="0.15">
      <c r="Y5803" s="153" ph="1"/>
    </row>
    <row r="5804" spans="25:25" ht="21" x14ac:dyDescent="0.15">
      <c r="Y5804" s="153" ph="1"/>
    </row>
    <row r="5805" spans="25:25" ht="21" x14ac:dyDescent="0.15">
      <c r="Y5805" s="153" ph="1"/>
    </row>
    <row r="5806" spans="25:25" ht="21" x14ac:dyDescent="0.15">
      <c r="Y5806" s="153" ph="1"/>
    </row>
    <row r="5807" spans="25:25" ht="21" x14ac:dyDescent="0.15">
      <c r="Y5807" s="153" ph="1"/>
    </row>
    <row r="5808" spans="25:25" ht="21" x14ac:dyDescent="0.15">
      <c r="Y5808" s="153" ph="1"/>
    </row>
    <row r="5809" spans="25:25" ht="21" x14ac:dyDescent="0.15">
      <c r="Y5809" s="153" ph="1"/>
    </row>
    <row r="5810" spans="25:25" ht="21" x14ac:dyDescent="0.15">
      <c r="Y5810" s="153" ph="1"/>
    </row>
    <row r="5811" spans="25:25" ht="21" x14ac:dyDescent="0.15">
      <c r="Y5811" s="153" ph="1"/>
    </row>
    <row r="5812" spans="25:25" ht="21" x14ac:dyDescent="0.15">
      <c r="Y5812" s="153" ph="1"/>
    </row>
    <row r="5813" spans="25:25" ht="21" x14ac:dyDescent="0.15">
      <c r="Y5813" s="153" ph="1"/>
    </row>
    <row r="5814" spans="25:25" ht="21" x14ac:dyDescent="0.15">
      <c r="Y5814" s="153" ph="1"/>
    </row>
    <row r="5815" spans="25:25" ht="21" x14ac:dyDescent="0.15">
      <c r="Y5815" s="153" ph="1"/>
    </row>
    <row r="5816" spans="25:25" ht="21" x14ac:dyDescent="0.15">
      <c r="Y5816" s="153" ph="1"/>
    </row>
    <row r="5817" spans="25:25" ht="21" x14ac:dyDescent="0.15">
      <c r="Y5817" s="153" ph="1"/>
    </row>
    <row r="5818" spans="25:25" ht="21" x14ac:dyDescent="0.15">
      <c r="Y5818" s="153" ph="1"/>
    </row>
    <row r="5819" spans="25:25" ht="21" x14ac:dyDescent="0.15">
      <c r="Y5819" s="153" ph="1"/>
    </row>
    <row r="5820" spans="25:25" ht="21" x14ac:dyDescent="0.15">
      <c r="Y5820" s="153" ph="1"/>
    </row>
    <row r="5821" spans="25:25" ht="21" x14ac:dyDescent="0.15">
      <c r="Y5821" s="153" ph="1"/>
    </row>
    <row r="5822" spans="25:25" ht="21" x14ac:dyDescent="0.15">
      <c r="Y5822" s="153" ph="1"/>
    </row>
    <row r="5823" spans="25:25" ht="21" x14ac:dyDescent="0.15">
      <c r="Y5823" s="153" ph="1"/>
    </row>
    <row r="5824" spans="25:25" ht="21" x14ac:dyDescent="0.15">
      <c r="Y5824" s="153" ph="1"/>
    </row>
    <row r="5825" spans="25:25" ht="21" x14ac:dyDescent="0.15">
      <c r="Y5825" s="153" ph="1"/>
    </row>
    <row r="5826" spans="25:25" ht="21" x14ac:dyDescent="0.15">
      <c r="Y5826" s="153" ph="1"/>
    </row>
    <row r="5827" spans="25:25" ht="21" x14ac:dyDescent="0.15">
      <c r="Y5827" s="153" ph="1"/>
    </row>
    <row r="5828" spans="25:25" ht="21" x14ac:dyDescent="0.15">
      <c r="Y5828" s="153" ph="1"/>
    </row>
    <row r="5829" spans="25:25" ht="21" x14ac:dyDescent="0.15">
      <c r="Y5829" s="153" ph="1"/>
    </row>
    <row r="5830" spans="25:25" ht="21" x14ac:dyDescent="0.15">
      <c r="Y5830" s="153" ph="1"/>
    </row>
    <row r="5831" spans="25:25" ht="21" x14ac:dyDescent="0.15">
      <c r="Y5831" s="153" ph="1"/>
    </row>
    <row r="5832" spans="25:25" ht="21" x14ac:dyDescent="0.15">
      <c r="Y5832" s="153" ph="1"/>
    </row>
    <row r="5833" spans="25:25" ht="21" x14ac:dyDescent="0.15">
      <c r="Y5833" s="153" ph="1"/>
    </row>
    <row r="5834" spans="25:25" ht="21" x14ac:dyDescent="0.15">
      <c r="Y5834" s="153" ph="1"/>
    </row>
    <row r="5835" spans="25:25" ht="21" x14ac:dyDescent="0.15">
      <c r="Y5835" s="153" ph="1"/>
    </row>
    <row r="5836" spans="25:25" ht="21" x14ac:dyDescent="0.15">
      <c r="Y5836" s="153" ph="1"/>
    </row>
    <row r="5837" spans="25:25" ht="21" x14ac:dyDescent="0.15">
      <c r="Y5837" s="153" ph="1"/>
    </row>
    <row r="5838" spans="25:25" ht="21" x14ac:dyDescent="0.15">
      <c r="Y5838" s="153" ph="1"/>
    </row>
    <row r="5839" spans="25:25" ht="21" x14ac:dyDescent="0.15">
      <c r="Y5839" s="153" ph="1"/>
    </row>
    <row r="5840" spans="25:25" ht="21" x14ac:dyDescent="0.15">
      <c r="Y5840" s="153" ph="1"/>
    </row>
    <row r="5841" spans="25:25" ht="21" x14ac:dyDescent="0.15">
      <c r="Y5841" s="153" ph="1"/>
    </row>
    <row r="5842" spans="25:25" ht="21" x14ac:dyDescent="0.15">
      <c r="Y5842" s="153" ph="1"/>
    </row>
    <row r="5843" spans="25:25" ht="21" x14ac:dyDescent="0.15">
      <c r="Y5843" s="153" ph="1"/>
    </row>
    <row r="5844" spans="25:25" ht="21" x14ac:dyDescent="0.15">
      <c r="Y5844" s="153" ph="1"/>
    </row>
    <row r="5845" spans="25:25" ht="21" x14ac:dyDescent="0.15">
      <c r="Y5845" s="153" ph="1"/>
    </row>
    <row r="5846" spans="25:25" ht="21" x14ac:dyDescent="0.15">
      <c r="Y5846" s="153" ph="1"/>
    </row>
    <row r="5847" spans="25:25" ht="21" x14ac:dyDescent="0.15">
      <c r="Y5847" s="153" ph="1"/>
    </row>
    <row r="5848" spans="25:25" ht="21" x14ac:dyDescent="0.15">
      <c r="Y5848" s="153" ph="1"/>
    </row>
    <row r="5849" spans="25:25" ht="21" x14ac:dyDescent="0.15">
      <c r="Y5849" s="153" ph="1"/>
    </row>
    <row r="5850" spans="25:25" ht="21" x14ac:dyDescent="0.15">
      <c r="Y5850" s="153" ph="1"/>
    </row>
    <row r="5851" spans="25:25" ht="21" x14ac:dyDescent="0.15">
      <c r="Y5851" s="153" ph="1"/>
    </row>
    <row r="5852" spans="25:25" ht="21" x14ac:dyDescent="0.15">
      <c r="Y5852" s="153" ph="1"/>
    </row>
    <row r="5853" spans="25:25" ht="21" x14ac:dyDescent="0.15">
      <c r="Y5853" s="153" ph="1"/>
    </row>
    <row r="5854" spans="25:25" ht="21" x14ac:dyDescent="0.15">
      <c r="Y5854" s="153" ph="1"/>
    </row>
    <row r="5855" spans="25:25" ht="21" x14ac:dyDescent="0.15">
      <c r="Y5855" s="153" ph="1"/>
    </row>
    <row r="5856" spans="25:25" ht="21" x14ac:dyDescent="0.15">
      <c r="Y5856" s="153" ph="1"/>
    </row>
    <row r="5857" spans="25:25" ht="21" x14ac:dyDescent="0.15">
      <c r="Y5857" s="153" ph="1"/>
    </row>
    <row r="5858" spans="25:25" ht="21" x14ac:dyDescent="0.15">
      <c r="Y5858" s="153" ph="1"/>
    </row>
    <row r="5859" spans="25:25" ht="21" x14ac:dyDescent="0.15">
      <c r="Y5859" s="153" ph="1"/>
    </row>
    <row r="5860" spans="25:25" ht="21" x14ac:dyDescent="0.15">
      <c r="Y5860" s="153" ph="1"/>
    </row>
    <row r="5861" spans="25:25" ht="21" x14ac:dyDescent="0.15">
      <c r="Y5861" s="153" ph="1"/>
    </row>
    <row r="5862" spans="25:25" ht="21" x14ac:dyDescent="0.15">
      <c r="Y5862" s="153" ph="1"/>
    </row>
    <row r="5863" spans="25:25" ht="21" x14ac:dyDescent="0.15">
      <c r="Y5863" s="153" ph="1"/>
    </row>
    <row r="5864" spans="25:25" ht="21" x14ac:dyDescent="0.15">
      <c r="Y5864" s="153" ph="1"/>
    </row>
    <row r="5865" spans="25:25" ht="21" x14ac:dyDescent="0.15">
      <c r="Y5865" s="153" ph="1"/>
    </row>
    <row r="5866" spans="25:25" ht="21" x14ac:dyDescent="0.15">
      <c r="Y5866" s="153" ph="1"/>
    </row>
    <row r="5867" spans="25:25" ht="21" x14ac:dyDescent="0.15">
      <c r="Y5867" s="153" ph="1"/>
    </row>
    <row r="5868" spans="25:25" ht="21" x14ac:dyDescent="0.15">
      <c r="Y5868" s="153" ph="1"/>
    </row>
    <row r="5869" spans="25:25" ht="21" x14ac:dyDescent="0.15">
      <c r="Y5869" s="153" ph="1"/>
    </row>
    <row r="5870" spans="25:25" ht="21" x14ac:dyDescent="0.15">
      <c r="Y5870" s="153" ph="1"/>
    </row>
    <row r="5871" spans="25:25" ht="21" x14ac:dyDescent="0.15">
      <c r="Y5871" s="153" ph="1"/>
    </row>
    <row r="5872" spans="25:25" ht="21" x14ac:dyDescent="0.15">
      <c r="Y5872" s="153" ph="1"/>
    </row>
    <row r="5873" spans="25:25" ht="21" x14ac:dyDescent="0.15">
      <c r="Y5873" s="153" ph="1"/>
    </row>
    <row r="5874" spans="25:25" ht="21" x14ac:dyDescent="0.15">
      <c r="Y5874" s="153" ph="1"/>
    </row>
    <row r="5875" spans="25:25" ht="21" x14ac:dyDescent="0.15">
      <c r="Y5875" s="153" ph="1"/>
    </row>
    <row r="5876" spans="25:25" ht="21" x14ac:dyDescent="0.15">
      <c r="Y5876" s="153" ph="1"/>
    </row>
    <row r="5877" spans="25:25" ht="21" x14ac:dyDescent="0.15">
      <c r="Y5877" s="153" ph="1"/>
    </row>
    <row r="5878" spans="25:25" ht="21" x14ac:dyDescent="0.15">
      <c r="Y5878" s="153" ph="1"/>
    </row>
    <row r="5879" spans="25:25" ht="21" x14ac:dyDescent="0.15">
      <c r="Y5879" s="153" ph="1"/>
    </row>
    <row r="5880" spans="25:25" ht="21" x14ac:dyDescent="0.15">
      <c r="Y5880" s="153" ph="1"/>
    </row>
    <row r="5881" spans="25:25" ht="21" x14ac:dyDescent="0.15">
      <c r="Y5881" s="153" ph="1"/>
    </row>
    <row r="5882" spans="25:25" ht="21" x14ac:dyDescent="0.15">
      <c r="Y5882" s="153" ph="1"/>
    </row>
    <row r="5883" spans="25:25" ht="21" x14ac:dyDescent="0.15">
      <c r="Y5883" s="153" ph="1"/>
    </row>
    <row r="5884" spans="25:25" ht="21" x14ac:dyDescent="0.15">
      <c r="Y5884" s="153" ph="1"/>
    </row>
    <row r="5885" spans="25:25" ht="21" x14ac:dyDescent="0.15">
      <c r="Y5885" s="153" ph="1"/>
    </row>
    <row r="5886" spans="25:25" ht="21" x14ac:dyDescent="0.15">
      <c r="Y5886" s="153" ph="1"/>
    </row>
    <row r="5887" spans="25:25" ht="21" x14ac:dyDescent="0.15">
      <c r="Y5887" s="153" ph="1"/>
    </row>
    <row r="5888" spans="25:25" ht="21" x14ac:dyDescent="0.15">
      <c r="Y5888" s="153" ph="1"/>
    </row>
    <row r="5889" spans="25:25" ht="21" x14ac:dyDescent="0.15">
      <c r="Y5889" s="153" ph="1"/>
    </row>
    <row r="5890" spans="25:25" ht="21" x14ac:dyDescent="0.15">
      <c r="Y5890" s="153" ph="1"/>
    </row>
    <row r="5891" spans="25:25" ht="21" x14ac:dyDescent="0.15">
      <c r="Y5891" s="153" ph="1"/>
    </row>
    <row r="5892" spans="25:25" ht="21" x14ac:dyDescent="0.15">
      <c r="Y5892" s="153" ph="1"/>
    </row>
    <row r="5893" spans="25:25" ht="21" x14ac:dyDescent="0.15">
      <c r="Y5893" s="153" ph="1"/>
    </row>
    <row r="5894" spans="25:25" ht="21" x14ac:dyDescent="0.15">
      <c r="Y5894" s="153" ph="1"/>
    </row>
    <row r="5895" spans="25:25" ht="21" x14ac:dyDescent="0.15">
      <c r="Y5895" s="153" ph="1"/>
    </row>
    <row r="5896" spans="25:25" ht="21" x14ac:dyDescent="0.15">
      <c r="Y5896" s="153" ph="1"/>
    </row>
    <row r="5897" spans="25:25" ht="21" x14ac:dyDescent="0.15">
      <c r="Y5897" s="153" ph="1"/>
    </row>
    <row r="5898" spans="25:25" ht="21" x14ac:dyDescent="0.15">
      <c r="Y5898" s="153" ph="1"/>
    </row>
    <row r="5899" spans="25:25" ht="21" x14ac:dyDescent="0.15">
      <c r="Y5899" s="153" ph="1"/>
    </row>
    <row r="5900" spans="25:25" ht="21" x14ac:dyDescent="0.15">
      <c r="Y5900" s="153" ph="1"/>
    </row>
    <row r="5901" spans="25:25" ht="21" x14ac:dyDescent="0.15">
      <c r="Y5901" s="153" ph="1"/>
    </row>
    <row r="5902" spans="25:25" ht="21" x14ac:dyDescent="0.15">
      <c r="Y5902" s="153" ph="1"/>
    </row>
    <row r="5903" spans="25:25" ht="21" x14ac:dyDescent="0.15">
      <c r="Y5903" s="153" ph="1"/>
    </row>
    <row r="5904" spans="25:25" ht="21" x14ac:dyDescent="0.15">
      <c r="Y5904" s="153" ph="1"/>
    </row>
    <row r="5905" spans="25:25" ht="21" x14ac:dyDescent="0.15">
      <c r="Y5905" s="153" ph="1"/>
    </row>
    <row r="5906" spans="25:25" ht="21" x14ac:dyDescent="0.15">
      <c r="Y5906" s="153" ph="1"/>
    </row>
    <row r="5907" spans="25:25" ht="21" x14ac:dyDescent="0.15">
      <c r="Y5907" s="153" ph="1"/>
    </row>
    <row r="5908" spans="25:25" ht="21" x14ac:dyDescent="0.15">
      <c r="Y5908" s="153" ph="1"/>
    </row>
    <row r="5909" spans="25:25" ht="21" x14ac:dyDescent="0.15">
      <c r="Y5909" s="153" ph="1"/>
    </row>
    <row r="5910" spans="25:25" ht="21" x14ac:dyDescent="0.15">
      <c r="Y5910" s="153" ph="1"/>
    </row>
    <row r="5911" spans="25:25" ht="21" x14ac:dyDescent="0.15">
      <c r="Y5911" s="153" ph="1"/>
    </row>
    <row r="5912" spans="25:25" ht="21" x14ac:dyDescent="0.15">
      <c r="Y5912" s="153" ph="1"/>
    </row>
    <row r="5913" spans="25:25" ht="21" x14ac:dyDescent="0.15">
      <c r="Y5913" s="153" ph="1"/>
    </row>
    <row r="5914" spans="25:25" ht="21" x14ac:dyDescent="0.15">
      <c r="Y5914" s="153" ph="1"/>
    </row>
    <row r="5915" spans="25:25" ht="21" x14ac:dyDescent="0.15">
      <c r="Y5915" s="153" ph="1"/>
    </row>
    <row r="5916" spans="25:25" ht="21" x14ac:dyDescent="0.15">
      <c r="Y5916" s="153" ph="1"/>
    </row>
    <row r="5917" spans="25:25" ht="21" x14ac:dyDescent="0.15">
      <c r="Y5917" s="153" ph="1"/>
    </row>
    <row r="5918" spans="25:25" ht="21" x14ac:dyDescent="0.15">
      <c r="Y5918" s="153" ph="1"/>
    </row>
    <row r="5919" spans="25:25" ht="21" x14ac:dyDescent="0.15">
      <c r="Y5919" s="153" ph="1"/>
    </row>
    <row r="5920" spans="25:25" ht="21" x14ac:dyDescent="0.15">
      <c r="Y5920" s="153" ph="1"/>
    </row>
    <row r="5921" spans="25:25" ht="21" x14ac:dyDescent="0.15">
      <c r="Y5921" s="153" ph="1"/>
    </row>
    <row r="5922" spans="25:25" ht="21" x14ac:dyDescent="0.15">
      <c r="Y5922" s="153" ph="1"/>
    </row>
    <row r="5923" spans="25:25" ht="21" x14ac:dyDescent="0.15">
      <c r="Y5923" s="153" ph="1"/>
    </row>
    <row r="5924" spans="25:25" ht="21" x14ac:dyDescent="0.15">
      <c r="Y5924" s="153" ph="1"/>
    </row>
    <row r="5925" spans="25:25" ht="21" x14ac:dyDescent="0.15">
      <c r="Y5925" s="153" ph="1"/>
    </row>
    <row r="5926" spans="25:25" ht="21" x14ac:dyDescent="0.15">
      <c r="Y5926" s="153" ph="1"/>
    </row>
    <row r="5927" spans="25:25" ht="21" x14ac:dyDescent="0.15">
      <c r="Y5927" s="153" ph="1"/>
    </row>
    <row r="5928" spans="25:25" ht="21" x14ac:dyDescent="0.15">
      <c r="Y5928" s="153" ph="1"/>
    </row>
    <row r="5929" spans="25:25" ht="21" x14ac:dyDescent="0.15">
      <c r="Y5929" s="153" ph="1"/>
    </row>
    <row r="5930" spans="25:25" ht="21" x14ac:dyDescent="0.15">
      <c r="Y5930" s="153" ph="1"/>
    </row>
    <row r="5931" spans="25:25" ht="21" x14ac:dyDescent="0.15">
      <c r="Y5931" s="153" ph="1"/>
    </row>
    <row r="5932" spans="25:25" ht="21" x14ac:dyDescent="0.15">
      <c r="Y5932" s="153" ph="1"/>
    </row>
    <row r="5933" spans="25:25" ht="21" x14ac:dyDescent="0.15">
      <c r="Y5933" s="153" ph="1"/>
    </row>
    <row r="5934" spans="25:25" ht="21" x14ac:dyDescent="0.15">
      <c r="Y5934" s="153" ph="1"/>
    </row>
    <row r="5935" spans="25:25" ht="21" x14ac:dyDescent="0.15">
      <c r="Y5935" s="153" ph="1"/>
    </row>
    <row r="5936" spans="25:25" ht="21" x14ac:dyDescent="0.15">
      <c r="Y5936" s="153" ph="1"/>
    </row>
    <row r="5937" spans="25:25" ht="21" x14ac:dyDescent="0.15">
      <c r="Y5937" s="153" ph="1"/>
    </row>
    <row r="5938" spans="25:25" ht="21" x14ac:dyDescent="0.15">
      <c r="Y5938" s="153" ph="1"/>
    </row>
    <row r="5939" spans="25:25" ht="21" x14ac:dyDescent="0.15">
      <c r="Y5939" s="153" ph="1"/>
    </row>
    <row r="5940" spans="25:25" ht="21" x14ac:dyDescent="0.15">
      <c r="Y5940" s="153" ph="1"/>
    </row>
    <row r="5941" spans="25:25" ht="21" x14ac:dyDescent="0.15">
      <c r="Y5941" s="153" ph="1"/>
    </row>
    <row r="5942" spans="25:25" ht="21" x14ac:dyDescent="0.15">
      <c r="Y5942" s="153" ph="1"/>
    </row>
    <row r="5943" spans="25:25" ht="21" x14ac:dyDescent="0.15">
      <c r="Y5943" s="153" ph="1"/>
    </row>
    <row r="5944" spans="25:25" ht="21" x14ac:dyDescent="0.15">
      <c r="Y5944" s="153" ph="1"/>
    </row>
    <row r="5945" spans="25:25" ht="21" x14ac:dyDescent="0.15">
      <c r="Y5945" s="153" ph="1"/>
    </row>
    <row r="5946" spans="25:25" ht="21" x14ac:dyDescent="0.15">
      <c r="Y5946" s="153" ph="1"/>
    </row>
    <row r="5947" spans="25:25" ht="21" x14ac:dyDescent="0.15">
      <c r="Y5947" s="153" ph="1"/>
    </row>
    <row r="5948" spans="25:25" ht="21" x14ac:dyDescent="0.15">
      <c r="Y5948" s="153" ph="1"/>
    </row>
    <row r="5949" spans="25:25" ht="21" x14ac:dyDescent="0.15">
      <c r="Y5949" s="153" ph="1"/>
    </row>
    <row r="5950" spans="25:25" ht="21" x14ac:dyDescent="0.15">
      <c r="Y5950" s="153" ph="1"/>
    </row>
    <row r="5951" spans="25:25" ht="21" x14ac:dyDescent="0.15">
      <c r="Y5951" s="153" ph="1"/>
    </row>
    <row r="5952" spans="25:25" ht="21" x14ac:dyDescent="0.15">
      <c r="Y5952" s="153" ph="1"/>
    </row>
    <row r="5953" spans="25:25" ht="21" x14ac:dyDescent="0.15">
      <c r="Y5953" s="153" ph="1"/>
    </row>
    <row r="5954" spans="25:25" ht="21" x14ac:dyDescent="0.15">
      <c r="Y5954" s="153" ph="1"/>
    </row>
    <row r="5955" spans="25:25" ht="21" x14ac:dyDescent="0.15">
      <c r="Y5955" s="153" ph="1"/>
    </row>
    <row r="5956" spans="25:25" ht="21" x14ac:dyDescent="0.15">
      <c r="Y5956" s="153" ph="1"/>
    </row>
    <row r="5957" spans="25:25" ht="21" x14ac:dyDescent="0.15">
      <c r="Y5957" s="153" ph="1"/>
    </row>
    <row r="5958" spans="25:25" ht="21" x14ac:dyDescent="0.15">
      <c r="Y5958" s="153" ph="1"/>
    </row>
    <row r="5959" spans="25:25" ht="21" x14ac:dyDescent="0.15">
      <c r="Y5959" s="153" ph="1"/>
    </row>
    <row r="5960" spans="25:25" ht="21" x14ac:dyDescent="0.15">
      <c r="Y5960" s="153" ph="1"/>
    </row>
    <row r="5961" spans="25:25" ht="21" x14ac:dyDescent="0.15">
      <c r="Y5961" s="153" ph="1"/>
    </row>
    <row r="5962" spans="25:25" ht="21" x14ac:dyDescent="0.15">
      <c r="Y5962" s="153" ph="1"/>
    </row>
    <row r="5963" spans="25:25" ht="21" x14ac:dyDescent="0.15">
      <c r="Y5963" s="153" ph="1"/>
    </row>
    <row r="5964" spans="25:25" ht="21" x14ac:dyDescent="0.15">
      <c r="Y5964" s="153" ph="1"/>
    </row>
    <row r="5965" spans="25:25" ht="21" x14ac:dyDescent="0.15">
      <c r="Y5965" s="153" ph="1"/>
    </row>
    <row r="5966" spans="25:25" ht="21" x14ac:dyDescent="0.15">
      <c r="Y5966" s="153" ph="1"/>
    </row>
    <row r="5967" spans="25:25" ht="21" x14ac:dyDescent="0.15">
      <c r="Y5967" s="153" ph="1"/>
    </row>
    <row r="5968" spans="25:25" ht="21" x14ac:dyDescent="0.15">
      <c r="Y5968" s="153" ph="1"/>
    </row>
    <row r="5969" spans="25:25" ht="21" x14ac:dyDescent="0.15">
      <c r="Y5969" s="153" ph="1"/>
    </row>
    <row r="5970" spans="25:25" ht="21" x14ac:dyDescent="0.15">
      <c r="Y5970" s="153" ph="1"/>
    </row>
    <row r="5971" spans="25:25" ht="21" x14ac:dyDescent="0.15">
      <c r="Y5971" s="153" ph="1"/>
    </row>
    <row r="5972" spans="25:25" ht="21" x14ac:dyDescent="0.15">
      <c r="Y5972" s="153" ph="1"/>
    </row>
    <row r="5973" spans="25:25" ht="21" x14ac:dyDescent="0.15">
      <c r="Y5973" s="153" ph="1"/>
    </row>
    <row r="5974" spans="25:25" ht="21" x14ac:dyDescent="0.15">
      <c r="Y5974" s="153" ph="1"/>
    </row>
    <row r="5975" spans="25:25" ht="21" x14ac:dyDescent="0.15">
      <c r="Y5975" s="153" ph="1"/>
    </row>
    <row r="5976" spans="25:25" ht="21" x14ac:dyDescent="0.15">
      <c r="Y5976" s="153" ph="1"/>
    </row>
    <row r="5977" spans="25:25" ht="21" x14ac:dyDescent="0.15">
      <c r="Y5977" s="153" ph="1"/>
    </row>
    <row r="5978" spans="25:25" ht="21" x14ac:dyDescent="0.15">
      <c r="Y5978" s="153" ph="1"/>
    </row>
    <row r="5979" spans="25:25" ht="21" x14ac:dyDescent="0.15">
      <c r="Y5979" s="153" ph="1"/>
    </row>
    <row r="5980" spans="25:25" ht="21" x14ac:dyDescent="0.15">
      <c r="Y5980" s="153" ph="1"/>
    </row>
    <row r="5981" spans="25:25" ht="21" x14ac:dyDescent="0.15">
      <c r="Y5981" s="153" ph="1"/>
    </row>
    <row r="5982" spans="25:25" ht="21" x14ac:dyDescent="0.15">
      <c r="Y5982" s="153" ph="1"/>
    </row>
    <row r="5983" spans="25:25" ht="21" x14ac:dyDescent="0.15">
      <c r="Y5983" s="153" ph="1"/>
    </row>
    <row r="5984" spans="25:25" ht="21" x14ac:dyDescent="0.15">
      <c r="Y5984" s="153" ph="1"/>
    </row>
    <row r="5985" spans="25:25" ht="21" x14ac:dyDescent="0.15">
      <c r="Y5985" s="153" ph="1"/>
    </row>
    <row r="5986" spans="25:25" ht="21" x14ac:dyDescent="0.15">
      <c r="Y5986" s="153" ph="1"/>
    </row>
    <row r="5987" spans="25:25" ht="21" x14ac:dyDescent="0.15">
      <c r="Y5987" s="153" ph="1"/>
    </row>
    <row r="5988" spans="25:25" ht="21" x14ac:dyDescent="0.15">
      <c r="Y5988" s="153" ph="1"/>
    </row>
    <row r="5989" spans="25:25" ht="21" x14ac:dyDescent="0.15">
      <c r="Y5989" s="153" ph="1"/>
    </row>
    <row r="5990" spans="25:25" ht="21" x14ac:dyDescent="0.15">
      <c r="Y5990" s="153" ph="1"/>
    </row>
    <row r="5991" spans="25:25" ht="21" x14ac:dyDescent="0.15">
      <c r="Y5991" s="153" ph="1"/>
    </row>
    <row r="5992" spans="25:25" ht="21" x14ac:dyDescent="0.15">
      <c r="Y5992" s="153" ph="1"/>
    </row>
    <row r="5993" spans="25:25" ht="21" x14ac:dyDescent="0.15">
      <c r="Y5993" s="153" ph="1"/>
    </row>
    <row r="5994" spans="25:25" ht="21" x14ac:dyDescent="0.15">
      <c r="Y5994" s="153" ph="1"/>
    </row>
    <row r="5995" spans="25:25" ht="21" x14ac:dyDescent="0.15">
      <c r="Y5995" s="153" ph="1"/>
    </row>
    <row r="5996" spans="25:25" ht="21" x14ac:dyDescent="0.15">
      <c r="Y5996" s="153" ph="1"/>
    </row>
    <row r="5997" spans="25:25" ht="21" x14ac:dyDescent="0.15">
      <c r="Y5997" s="153" ph="1"/>
    </row>
    <row r="5998" spans="25:25" ht="21" x14ac:dyDescent="0.15">
      <c r="Y5998" s="153" ph="1"/>
    </row>
    <row r="5999" spans="25:25" ht="21" x14ac:dyDescent="0.15">
      <c r="Y5999" s="153" ph="1"/>
    </row>
    <row r="6000" spans="25:25" ht="21" x14ac:dyDescent="0.15">
      <c r="Y6000" s="153" ph="1"/>
    </row>
    <row r="6001" spans="25:25" ht="21" x14ac:dyDescent="0.15">
      <c r="Y6001" s="153" ph="1"/>
    </row>
    <row r="6002" spans="25:25" ht="21" x14ac:dyDescent="0.15">
      <c r="Y6002" s="153" ph="1"/>
    </row>
    <row r="6003" spans="25:25" ht="21" x14ac:dyDescent="0.15">
      <c r="Y6003" s="153" ph="1"/>
    </row>
    <row r="6004" spans="25:25" ht="21" x14ac:dyDescent="0.15">
      <c r="Y6004" s="153" ph="1"/>
    </row>
    <row r="6005" spans="25:25" ht="21" x14ac:dyDescent="0.15">
      <c r="Y6005" s="153" ph="1"/>
    </row>
    <row r="6006" spans="25:25" ht="21" x14ac:dyDescent="0.15">
      <c r="Y6006" s="153" ph="1"/>
    </row>
    <row r="6007" spans="25:25" ht="21" x14ac:dyDescent="0.15">
      <c r="Y6007" s="153" ph="1"/>
    </row>
    <row r="6008" spans="25:25" ht="21" x14ac:dyDescent="0.15">
      <c r="Y6008" s="153" ph="1"/>
    </row>
    <row r="6009" spans="25:25" ht="21" x14ac:dyDescent="0.15">
      <c r="Y6009" s="153" ph="1"/>
    </row>
    <row r="6010" spans="25:25" ht="21" x14ac:dyDescent="0.15">
      <c r="Y6010" s="153" ph="1"/>
    </row>
    <row r="6011" spans="25:25" ht="21" x14ac:dyDescent="0.15">
      <c r="Y6011" s="153" ph="1"/>
    </row>
    <row r="6012" spans="25:25" ht="21" x14ac:dyDescent="0.15">
      <c r="Y6012" s="153" ph="1"/>
    </row>
    <row r="6013" spans="25:25" ht="21" x14ac:dyDescent="0.15">
      <c r="Y6013" s="153" ph="1"/>
    </row>
    <row r="6014" spans="25:25" ht="21" x14ac:dyDescent="0.15">
      <c r="Y6014" s="153" ph="1"/>
    </row>
    <row r="6015" spans="25:25" ht="21" x14ac:dyDescent="0.15">
      <c r="Y6015" s="153" ph="1"/>
    </row>
    <row r="6016" spans="25:25" ht="21" x14ac:dyDescent="0.15">
      <c r="Y6016" s="153" ph="1"/>
    </row>
    <row r="6017" spans="25:25" ht="21" x14ac:dyDescent="0.15">
      <c r="Y6017" s="153" ph="1"/>
    </row>
    <row r="6018" spans="25:25" ht="21" x14ac:dyDescent="0.15">
      <c r="Y6018" s="153" ph="1"/>
    </row>
    <row r="6019" spans="25:25" ht="21" x14ac:dyDescent="0.15">
      <c r="Y6019" s="153" ph="1"/>
    </row>
    <row r="6020" spans="25:25" ht="21" x14ac:dyDescent="0.15">
      <c r="Y6020" s="153" ph="1"/>
    </row>
    <row r="6021" spans="25:25" ht="21" x14ac:dyDescent="0.15">
      <c r="Y6021" s="153" ph="1"/>
    </row>
    <row r="6022" spans="25:25" ht="21" x14ac:dyDescent="0.15">
      <c r="Y6022" s="153" ph="1"/>
    </row>
    <row r="6023" spans="25:25" ht="21" x14ac:dyDescent="0.15">
      <c r="Y6023" s="153" ph="1"/>
    </row>
    <row r="6024" spans="25:25" ht="21" x14ac:dyDescent="0.15">
      <c r="Y6024" s="153" ph="1"/>
    </row>
    <row r="6025" spans="25:25" ht="21" x14ac:dyDescent="0.15">
      <c r="Y6025" s="153" ph="1"/>
    </row>
    <row r="6026" spans="25:25" ht="21" x14ac:dyDescent="0.15">
      <c r="Y6026" s="153" ph="1"/>
    </row>
    <row r="6027" spans="25:25" ht="21" x14ac:dyDescent="0.15">
      <c r="Y6027" s="153" ph="1"/>
    </row>
    <row r="6028" spans="25:25" ht="21" x14ac:dyDescent="0.15">
      <c r="Y6028" s="153" ph="1"/>
    </row>
    <row r="6029" spans="25:25" ht="21" x14ac:dyDescent="0.15">
      <c r="Y6029" s="153" ph="1"/>
    </row>
    <row r="6030" spans="25:25" ht="21" x14ac:dyDescent="0.15">
      <c r="Y6030" s="153" ph="1"/>
    </row>
    <row r="6031" spans="25:25" ht="21" x14ac:dyDescent="0.15">
      <c r="Y6031" s="153" ph="1"/>
    </row>
    <row r="6032" spans="25:25" ht="21" x14ac:dyDescent="0.15">
      <c r="Y6032" s="153" ph="1"/>
    </row>
    <row r="6033" spans="25:25" ht="21" x14ac:dyDescent="0.15">
      <c r="Y6033" s="153" ph="1"/>
    </row>
    <row r="6034" spans="25:25" ht="21" x14ac:dyDescent="0.15">
      <c r="Y6034" s="153" ph="1"/>
    </row>
    <row r="6035" spans="25:25" ht="21" x14ac:dyDescent="0.15">
      <c r="Y6035" s="153" ph="1"/>
    </row>
    <row r="6036" spans="25:25" ht="21" x14ac:dyDescent="0.15">
      <c r="Y6036" s="153" ph="1"/>
    </row>
    <row r="6037" spans="25:25" ht="21" x14ac:dyDescent="0.15">
      <c r="Y6037" s="153" ph="1"/>
    </row>
    <row r="6038" spans="25:25" ht="21" x14ac:dyDescent="0.15">
      <c r="Y6038" s="153" ph="1"/>
    </row>
    <row r="6039" spans="25:25" ht="21" x14ac:dyDescent="0.15">
      <c r="Y6039" s="153" ph="1"/>
    </row>
    <row r="6040" spans="25:25" ht="21" x14ac:dyDescent="0.15">
      <c r="Y6040" s="153" ph="1"/>
    </row>
    <row r="6041" spans="25:25" ht="21" x14ac:dyDescent="0.15">
      <c r="Y6041" s="153" ph="1"/>
    </row>
    <row r="6042" spans="25:25" ht="21" x14ac:dyDescent="0.15">
      <c r="Y6042" s="153" ph="1"/>
    </row>
    <row r="6043" spans="25:25" ht="21" x14ac:dyDescent="0.15">
      <c r="Y6043" s="153" ph="1"/>
    </row>
    <row r="6044" spans="25:25" ht="21" x14ac:dyDescent="0.15">
      <c r="Y6044" s="153" ph="1"/>
    </row>
    <row r="6045" spans="25:25" ht="21" x14ac:dyDescent="0.15">
      <c r="Y6045" s="153" ph="1"/>
    </row>
    <row r="6046" spans="25:25" ht="21" x14ac:dyDescent="0.15">
      <c r="Y6046" s="153" ph="1"/>
    </row>
    <row r="6047" spans="25:25" ht="21" x14ac:dyDescent="0.15">
      <c r="Y6047" s="153" ph="1"/>
    </row>
    <row r="6048" spans="25:25" ht="21" x14ac:dyDescent="0.15">
      <c r="Y6048" s="153" ph="1"/>
    </row>
    <row r="6049" spans="25:25" ht="21" x14ac:dyDescent="0.15">
      <c r="Y6049" s="153" ph="1"/>
    </row>
    <row r="6050" spans="25:25" ht="21" x14ac:dyDescent="0.15">
      <c r="Y6050" s="153" ph="1"/>
    </row>
    <row r="6051" spans="25:25" ht="21" x14ac:dyDescent="0.15">
      <c r="Y6051" s="153" ph="1"/>
    </row>
    <row r="6052" spans="25:25" ht="21" x14ac:dyDescent="0.15">
      <c r="Y6052" s="153" ph="1"/>
    </row>
    <row r="6053" spans="25:25" ht="21" x14ac:dyDescent="0.15">
      <c r="Y6053" s="153" ph="1"/>
    </row>
    <row r="6054" spans="25:25" ht="21" x14ac:dyDescent="0.15">
      <c r="Y6054" s="153" ph="1"/>
    </row>
    <row r="6055" spans="25:25" ht="21" x14ac:dyDescent="0.15">
      <c r="Y6055" s="153" ph="1"/>
    </row>
    <row r="6056" spans="25:25" ht="21" x14ac:dyDescent="0.15">
      <c r="Y6056" s="153" ph="1"/>
    </row>
    <row r="6057" spans="25:25" ht="21" x14ac:dyDescent="0.15">
      <c r="Y6057" s="153" ph="1"/>
    </row>
    <row r="6058" spans="25:25" ht="21" x14ac:dyDescent="0.15">
      <c r="Y6058" s="153" ph="1"/>
    </row>
    <row r="6059" spans="25:25" ht="21" x14ac:dyDescent="0.15">
      <c r="Y6059" s="153" ph="1"/>
    </row>
    <row r="6060" spans="25:25" ht="21" x14ac:dyDescent="0.15">
      <c r="Y6060" s="153" ph="1"/>
    </row>
    <row r="6061" spans="25:25" ht="21" x14ac:dyDescent="0.15">
      <c r="Y6061" s="153" ph="1"/>
    </row>
    <row r="6062" spans="25:25" ht="21" x14ac:dyDescent="0.15">
      <c r="Y6062" s="153" ph="1"/>
    </row>
    <row r="6063" spans="25:25" ht="21" x14ac:dyDescent="0.15">
      <c r="Y6063" s="153" ph="1"/>
    </row>
    <row r="6064" spans="25:25" ht="21" x14ac:dyDescent="0.15">
      <c r="Y6064" s="153" ph="1"/>
    </row>
    <row r="6065" spans="25:25" ht="21" x14ac:dyDescent="0.15">
      <c r="Y6065" s="153" ph="1"/>
    </row>
    <row r="6066" spans="25:25" ht="21" x14ac:dyDescent="0.15">
      <c r="Y6066" s="153" ph="1"/>
    </row>
    <row r="6067" spans="25:25" ht="21" x14ac:dyDescent="0.15">
      <c r="Y6067" s="153" ph="1"/>
    </row>
    <row r="6068" spans="25:25" ht="21" x14ac:dyDescent="0.15">
      <c r="Y6068" s="153" ph="1"/>
    </row>
    <row r="6069" spans="25:25" ht="21" x14ac:dyDescent="0.15">
      <c r="Y6069" s="153" ph="1"/>
    </row>
    <row r="6070" spans="25:25" ht="21" x14ac:dyDescent="0.15">
      <c r="Y6070" s="153" ph="1"/>
    </row>
    <row r="6071" spans="25:25" ht="21" x14ac:dyDescent="0.15">
      <c r="Y6071" s="153" ph="1"/>
    </row>
    <row r="6072" spans="25:25" ht="21" x14ac:dyDescent="0.15">
      <c r="Y6072" s="153" ph="1"/>
    </row>
    <row r="6073" spans="25:25" ht="21" x14ac:dyDescent="0.15">
      <c r="Y6073" s="153" ph="1"/>
    </row>
    <row r="6074" spans="25:25" ht="21" x14ac:dyDescent="0.15">
      <c r="Y6074" s="153" ph="1"/>
    </row>
    <row r="6075" spans="25:25" ht="21" x14ac:dyDescent="0.15">
      <c r="Y6075" s="153" ph="1"/>
    </row>
    <row r="6076" spans="25:25" ht="21" x14ac:dyDescent="0.15">
      <c r="Y6076" s="153" ph="1"/>
    </row>
    <row r="6077" spans="25:25" ht="21" x14ac:dyDescent="0.15">
      <c r="Y6077" s="153" ph="1"/>
    </row>
    <row r="6078" spans="25:25" ht="21" x14ac:dyDescent="0.15">
      <c r="Y6078" s="153" ph="1"/>
    </row>
    <row r="6079" spans="25:25" ht="21" x14ac:dyDescent="0.15">
      <c r="Y6079" s="153" ph="1"/>
    </row>
    <row r="6080" spans="25:25" ht="21" x14ac:dyDescent="0.15">
      <c r="Y6080" s="153" ph="1"/>
    </row>
    <row r="6081" spans="25:25" ht="21" x14ac:dyDescent="0.15">
      <c r="Y6081" s="153" ph="1"/>
    </row>
    <row r="6082" spans="25:25" ht="21" x14ac:dyDescent="0.15">
      <c r="Y6082" s="153" ph="1"/>
    </row>
    <row r="6083" spans="25:25" ht="21" x14ac:dyDescent="0.15">
      <c r="Y6083" s="153" ph="1"/>
    </row>
    <row r="6084" spans="25:25" ht="21" x14ac:dyDescent="0.15">
      <c r="Y6084" s="153" ph="1"/>
    </row>
    <row r="6085" spans="25:25" ht="21" x14ac:dyDescent="0.15">
      <c r="Y6085" s="153" ph="1"/>
    </row>
    <row r="6086" spans="25:25" ht="21" x14ac:dyDescent="0.15">
      <c r="Y6086" s="153" ph="1"/>
    </row>
    <row r="6087" spans="25:25" ht="21" x14ac:dyDescent="0.15">
      <c r="Y6087" s="153" ph="1"/>
    </row>
    <row r="6088" spans="25:25" ht="21" x14ac:dyDescent="0.15">
      <c r="Y6088" s="153" ph="1"/>
    </row>
    <row r="6089" spans="25:25" ht="21" x14ac:dyDescent="0.15">
      <c r="Y6089" s="153" ph="1"/>
    </row>
    <row r="6090" spans="25:25" ht="21" x14ac:dyDescent="0.15">
      <c r="Y6090" s="153" ph="1"/>
    </row>
    <row r="6091" spans="25:25" ht="21" x14ac:dyDescent="0.15">
      <c r="Y6091" s="153" ph="1"/>
    </row>
    <row r="6092" spans="25:25" ht="21" x14ac:dyDescent="0.15">
      <c r="Y6092" s="153" ph="1"/>
    </row>
    <row r="6093" spans="25:25" ht="21" x14ac:dyDescent="0.15">
      <c r="Y6093" s="153" ph="1"/>
    </row>
    <row r="6094" spans="25:25" ht="21" x14ac:dyDescent="0.15">
      <c r="Y6094" s="153" ph="1"/>
    </row>
    <row r="6095" spans="25:25" ht="21" x14ac:dyDescent="0.15">
      <c r="Y6095" s="153" ph="1"/>
    </row>
    <row r="6096" spans="25:25" ht="21" x14ac:dyDescent="0.15">
      <c r="Y6096" s="153" ph="1"/>
    </row>
    <row r="6097" spans="25:25" ht="21" x14ac:dyDescent="0.15">
      <c r="Y6097" s="153" ph="1"/>
    </row>
    <row r="6098" spans="25:25" ht="21" x14ac:dyDescent="0.15">
      <c r="Y6098" s="153" ph="1"/>
    </row>
    <row r="6099" spans="25:25" ht="21" x14ac:dyDescent="0.15">
      <c r="Y6099" s="153" ph="1"/>
    </row>
    <row r="6100" spans="25:25" ht="21" x14ac:dyDescent="0.15">
      <c r="Y6100" s="153" ph="1"/>
    </row>
    <row r="6101" spans="25:25" ht="21" x14ac:dyDescent="0.15">
      <c r="Y6101" s="153" ph="1"/>
    </row>
    <row r="6102" spans="25:25" ht="21" x14ac:dyDescent="0.15">
      <c r="Y6102" s="153" ph="1"/>
    </row>
    <row r="6103" spans="25:25" ht="21" x14ac:dyDescent="0.15">
      <c r="Y6103" s="153" ph="1"/>
    </row>
    <row r="6104" spans="25:25" ht="21" x14ac:dyDescent="0.15">
      <c r="Y6104" s="153" ph="1"/>
    </row>
    <row r="6105" spans="25:25" ht="21" x14ac:dyDescent="0.15">
      <c r="Y6105" s="153" ph="1"/>
    </row>
    <row r="6106" spans="25:25" ht="21" x14ac:dyDescent="0.15">
      <c r="Y6106" s="153" ph="1"/>
    </row>
    <row r="6107" spans="25:25" ht="21" x14ac:dyDescent="0.15">
      <c r="Y6107" s="153" ph="1"/>
    </row>
    <row r="6108" spans="25:25" ht="21" x14ac:dyDescent="0.15">
      <c r="Y6108" s="153" ph="1"/>
    </row>
    <row r="6109" spans="25:25" ht="21" x14ac:dyDescent="0.15">
      <c r="Y6109" s="153" ph="1"/>
    </row>
    <row r="6110" spans="25:25" ht="21" x14ac:dyDescent="0.15">
      <c r="Y6110" s="153" ph="1"/>
    </row>
    <row r="6111" spans="25:25" ht="21" x14ac:dyDescent="0.15">
      <c r="Y6111" s="153" ph="1"/>
    </row>
    <row r="6112" spans="25:25" ht="21" x14ac:dyDescent="0.15">
      <c r="Y6112" s="153" ph="1"/>
    </row>
    <row r="6113" spans="25:25" ht="21" x14ac:dyDescent="0.15">
      <c r="Y6113" s="153" ph="1"/>
    </row>
    <row r="6114" spans="25:25" ht="21" x14ac:dyDescent="0.15">
      <c r="Y6114" s="153" ph="1"/>
    </row>
    <row r="6115" spans="25:25" ht="21" x14ac:dyDescent="0.15">
      <c r="Y6115" s="153" ph="1"/>
    </row>
    <row r="6116" spans="25:25" ht="21" x14ac:dyDescent="0.15">
      <c r="Y6116" s="153" ph="1"/>
    </row>
    <row r="6117" spans="25:25" ht="21" x14ac:dyDescent="0.15">
      <c r="Y6117" s="153" ph="1"/>
    </row>
    <row r="6118" spans="25:25" ht="21" x14ac:dyDescent="0.15">
      <c r="Y6118" s="153" ph="1"/>
    </row>
    <row r="6119" spans="25:25" ht="21" x14ac:dyDescent="0.15">
      <c r="Y6119" s="153" ph="1"/>
    </row>
    <row r="6120" spans="25:25" ht="21" x14ac:dyDescent="0.15">
      <c r="Y6120" s="153" ph="1"/>
    </row>
    <row r="6121" spans="25:25" ht="21" x14ac:dyDescent="0.15">
      <c r="Y6121" s="153" ph="1"/>
    </row>
    <row r="6122" spans="25:25" ht="21" x14ac:dyDescent="0.15">
      <c r="Y6122" s="153" ph="1"/>
    </row>
    <row r="6123" spans="25:25" ht="21" x14ac:dyDescent="0.15">
      <c r="Y6123" s="153" ph="1"/>
    </row>
    <row r="6124" spans="25:25" ht="21" x14ac:dyDescent="0.15">
      <c r="Y6124" s="153" ph="1"/>
    </row>
    <row r="6125" spans="25:25" ht="21" x14ac:dyDescent="0.15">
      <c r="Y6125" s="153" ph="1"/>
    </row>
    <row r="6126" spans="25:25" ht="21" x14ac:dyDescent="0.15">
      <c r="Y6126" s="153" ph="1"/>
    </row>
    <row r="6127" spans="25:25" ht="21" x14ac:dyDescent="0.15">
      <c r="Y6127" s="153" ph="1"/>
    </row>
    <row r="6128" spans="25:25" ht="21" x14ac:dyDescent="0.15">
      <c r="Y6128" s="153" ph="1"/>
    </row>
    <row r="6129" spans="25:25" ht="21" x14ac:dyDescent="0.15">
      <c r="Y6129" s="153" ph="1"/>
    </row>
    <row r="6130" spans="25:25" ht="21" x14ac:dyDescent="0.15">
      <c r="Y6130" s="153" ph="1"/>
    </row>
    <row r="6131" spans="25:25" ht="21" x14ac:dyDescent="0.15">
      <c r="Y6131" s="153" ph="1"/>
    </row>
    <row r="6132" spans="25:25" ht="21" x14ac:dyDescent="0.15">
      <c r="Y6132" s="153" ph="1"/>
    </row>
    <row r="6133" spans="25:25" ht="21" x14ac:dyDescent="0.15">
      <c r="Y6133" s="153" ph="1"/>
    </row>
    <row r="6134" spans="25:25" ht="21" x14ac:dyDescent="0.15">
      <c r="Y6134" s="153" ph="1"/>
    </row>
    <row r="6135" spans="25:25" ht="21" x14ac:dyDescent="0.15">
      <c r="Y6135" s="153" ph="1"/>
    </row>
    <row r="6136" spans="25:25" ht="21" x14ac:dyDescent="0.15">
      <c r="Y6136" s="153" ph="1"/>
    </row>
    <row r="6137" spans="25:25" ht="21" x14ac:dyDescent="0.15">
      <c r="Y6137" s="153" ph="1"/>
    </row>
    <row r="6138" spans="25:25" ht="21" x14ac:dyDescent="0.15">
      <c r="Y6138" s="153" ph="1"/>
    </row>
    <row r="6139" spans="25:25" ht="21" x14ac:dyDescent="0.15">
      <c r="Y6139" s="153" ph="1"/>
    </row>
    <row r="6140" spans="25:25" ht="21" x14ac:dyDescent="0.15">
      <c r="Y6140" s="153" ph="1"/>
    </row>
    <row r="6141" spans="25:25" ht="21" x14ac:dyDescent="0.15">
      <c r="Y6141" s="153" ph="1"/>
    </row>
    <row r="6142" spans="25:25" ht="21" x14ac:dyDescent="0.15">
      <c r="Y6142" s="153" ph="1"/>
    </row>
    <row r="6143" spans="25:25" ht="21" x14ac:dyDescent="0.15">
      <c r="Y6143" s="153" ph="1"/>
    </row>
    <row r="6144" spans="25:25" ht="21" x14ac:dyDescent="0.15">
      <c r="Y6144" s="153" ph="1"/>
    </row>
    <row r="6145" spans="25:25" ht="21" x14ac:dyDescent="0.15">
      <c r="Y6145" s="153" ph="1"/>
    </row>
    <row r="6146" spans="25:25" ht="21" x14ac:dyDescent="0.15">
      <c r="Y6146" s="153" ph="1"/>
    </row>
    <row r="6147" spans="25:25" ht="21" x14ac:dyDescent="0.15">
      <c r="Y6147" s="153" ph="1"/>
    </row>
    <row r="6148" spans="25:25" ht="21" x14ac:dyDescent="0.15">
      <c r="Y6148" s="153" ph="1"/>
    </row>
    <row r="6149" spans="25:25" ht="21" x14ac:dyDescent="0.15">
      <c r="Y6149" s="153" ph="1"/>
    </row>
    <row r="6150" spans="25:25" ht="21" x14ac:dyDescent="0.15">
      <c r="Y6150" s="153" ph="1"/>
    </row>
    <row r="6151" spans="25:25" ht="21" x14ac:dyDescent="0.15">
      <c r="Y6151" s="153" ph="1"/>
    </row>
    <row r="6152" spans="25:25" ht="21" x14ac:dyDescent="0.15">
      <c r="Y6152" s="153" ph="1"/>
    </row>
    <row r="6153" spans="25:25" ht="21" x14ac:dyDescent="0.15">
      <c r="Y6153" s="153" ph="1"/>
    </row>
    <row r="6154" spans="25:25" ht="21" x14ac:dyDescent="0.15">
      <c r="Y6154" s="153" ph="1"/>
    </row>
    <row r="6155" spans="25:25" ht="21" x14ac:dyDescent="0.15">
      <c r="Y6155" s="153" ph="1"/>
    </row>
    <row r="6156" spans="25:25" ht="21" x14ac:dyDescent="0.15">
      <c r="Y6156" s="153" ph="1"/>
    </row>
    <row r="6157" spans="25:25" ht="21" x14ac:dyDescent="0.15">
      <c r="Y6157" s="153" ph="1"/>
    </row>
    <row r="6158" spans="25:25" ht="21" x14ac:dyDescent="0.15">
      <c r="Y6158" s="153" ph="1"/>
    </row>
    <row r="6159" spans="25:25" ht="21" x14ac:dyDescent="0.15">
      <c r="Y6159" s="153" ph="1"/>
    </row>
    <row r="6160" spans="25:25" ht="21" x14ac:dyDescent="0.15">
      <c r="Y6160" s="153" ph="1"/>
    </row>
    <row r="6161" spans="25:25" ht="21" x14ac:dyDescent="0.15">
      <c r="Y6161" s="153" ph="1"/>
    </row>
    <row r="6162" spans="25:25" ht="21" x14ac:dyDescent="0.15">
      <c r="Y6162" s="153" ph="1"/>
    </row>
    <row r="6163" spans="25:25" ht="21" x14ac:dyDescent="0.15">
      <c r="Y6163" s="153" ph="1"/>
    </row>
    <row r="6164" spans="25:25" ht="21" x14ac:dyDescent="0.15">
      <c r="Y6164" s="153" ph="1"/>
    </row>
    <row r="6165" spans="25:25" ht="21" x14ac:dyDescent="0.15">
      <c r="Y6165" s="153" ph="1"/>
    </row>
    <row r="6166" spans="25:25" ht="21" x14ac:dyDescent="0.15">
      <c r="Y6166" s="153" ph="1"/>
    </row>
    <row r="6167" spans="25:25" ht="21" x14ac:dyDescent="0.15">
      <c r="Y6167" s="153" ph="1"/>
    </row>
    <row r="6168" spans="25:25" ht="21" x14ac:dyDescent="0.15">
      <c r="Y6168" s="153" ph="1"/>
    </row>
    <row r="6169" spans="25:25" ht="21" x14ac:dyDescent="0.15">
      <c r="Y6169" s="153" ph="1"/>
    </row>
    <row r="6170" spans="25:25" ht="21" x14ac:dyDescent="0.15">
      <c r="Y6170" s="153" ph="1"/>
    </row>
    <row r="6171" spans="25:25" ht="21" x14ac:dyDescent="0.15">
      <c r="Y6171" s="153" ph="1"/>
    </row>
    <row r="6172" spans="25:25" ht="21" x14ac:dyDescent="0.15">
      <c r="Y6172" s="153" ph="1"/>
    </row>
    <row r="6173" spans="25:25" ht="21" x14ac:dyDescent="0.15">
      <c r="Y6173" s="153" ph="1"/>
    </row>
    <row r="6174" spans="25:25" ht="21" x14ac:dyDescent="0.15">
      <c r="Y6174" s="153" ph="1"/>
    </row>
    <row r="6175" spans="25:25" ht="21" x14ac:dyDescent="0.15">
      <c r="Y6175" s="153" ph="1"/>
    </row>
    <row r="6176" spans="25:25" ht="21" x14ac:dyDescent="0.15">
      <c r="Y6176" s="153" ph="1"/>
    </row>
    <row r="6177" spans="25:25" ht="21" x14ac:dyDescent="0.15">
      <c r="Y6177" s="153" ph="1"/>
    </row>
    <row r="6178" spans="25:25" ht="21" x14ac:dyDescent="0.15">
      <c r="Y6178" s="153" ph="1"/>
    </row>
    <row r="6179" spans="25:25" ht="21" x14ac:dyDescent="0.15">
      <c r="Y6179" s="153" ph="1"/>
    </row>
    <row r="6180" spans="25:25" ht="21" x14ac:dyDescent="0.15">
      <c r="Y6180" s="153" ph="1"/>
    </row>
    <row r="6181" spans="25:25" ht="21" x14ac:dyDescent="0.15">
      <c r="Y6181" s="153" ph="1"/>
    </row>
    <row r="6182" spans="25:25" ht="21" x14ac:dyDescent="0.15">
      <c r="Y6182" s="153" ph="1"/>
    </row>
    <row r="6183" spans="25:25" ht="21" x14ac:dyDescent="0.15">
      <c r="Y6183" s="153" ph="1"/>
    </row>
    <row r="6184" spans="25:25" ht="21" x14ac:dyDescent="0.15">
      <c r="Y6184" s="153" ph="1"/>
    </row>
    <row r="6185" spans="25:25" ht="21" x14ac:dyDescent="0.15">
      <c r="Y6185" s="153" ph="1"/>
    </row>
    <row r="6186" spans="25:25" ht="21" x14ac:dyDescent="0.15">
      <c r="Y6186" s="153" ph="1"/>
    </row>
    <row r="6187" spans="25:25" ht="21" x14ac:dyDescent="0.15">
      <c r="Y6187" s="153" ph="1"/>
    </row>
    <row r="6188" spans="25:25" ht="21" x14ac:dyDescent="0.15">
      <c r="Y6188" s="153" ph="1"/>
    </row>
    <row r="6189" spans="25:25" ht="21" x14ac:dyDescent="0.15">
      <c r="Y6189" s="153" ph="1"/>
    </row>
    <row r="6190" spans="25:25" ht="21" x14ac:dyDescent="0.15">
      <c r="Y6190" s="153" ph="1"/>
    </row>
    <row r="6191" spans="25:25" ht="21" x14ac:dyDescent="0.15">
      <c r="Y6191" s="153" ph="1"/>
    </row>
    <row r="6192" spans="25:25" ht="21" x14ac:dyDescent="0.15">
      <c r="Y6192" s="153" ph="1"/>
    </row>
    <row r="6193" spans="25:25" ht="21" x14ac:dyDescent="0.15">
      <c r="Y6193" s="153" ph="1"/>
    </row>
    <row r="6194" spans="25:25" ht="21" x14ac:dyDescent="0.15">
      <c r="Y6194" s="153" ph="1"/>
    </row>
    <row r="6195" spans="25:25" ht="21" x14ac:dyDescent="0.15">
      <c r="Y6195" s="153" ph="1"/>
    </row>
    <row r="6196" spans="25:25" ht="21" x14ac:dyDescent="0.15">
      <c r="Y6196" s="153" ph="1"/>
    </row>
    <row r="6197" spans="25:25" ht="21" x14ac:dyDescent="0.15">
      <c r="Y6197" s="153" ph="1"/>
    </row>
    <row r="6198" spans="25:25" ht="21" x14ac:dyDescent="0.15">
      <c r="Y6198" s="153" ph="1"/>
    </row>
    <row r="6199" spans="25:25" ht="21" x14ac:dyDescent="0.15">
      <c r="Y6199" s="153" ph="1"/>
    </row>
    <row r="6200" spans="25:25" ht="21" x14ac:dyDescent="0.15">
      <c r="Y6200" s="153" ph="1"/>
    </row>
    <row r="6201" spans="25:25" ht="21" x14ac:dyDescent="0.15">
      <c r="Y6201" s="153" ph="1"/>
    </row>
    <row r="6202" spans="25:25" ht="21" x14ac:dyDescent="0.15">
      <c r="Y6202" s="153" ph="1"/>
    </row>
    <row r="6203" spans="25:25" ht="21" x14ac:dyDescent="0.15">
      <c r="Y6203" s="153" ph="1"/>
    </row>
    <row r="6204" spans="25:25" ht="21" x14ac:dyDescent="0.15">
      <c r="Y6204" s="153" ph="1"/>
    </row>
    <row r="6205" spans="25:25" ht="21" x14ac:dyDescent="0.15">
      <c r="Y6205" s="153" ph="1"/>
    </row>
    <row r="6206" spans="25:25" ht="21" x14ac:dyDescent="0.15">
      <c r="Y6206" s="153" ph="1"/>
    </row>
    <row r="6207" spans="25:25" ht="21" x14ac:dyDescent="0.15">
      <c r="Y6207" s="153" ph="1"/>
    </row>
    <row r="6208" spans="25:25" ht="21" x14ac:dyDescent="0.15">
      <c r="Y6208" s="153" ph="1"/>
    </row>
    <row r="6209" spans="25:25" ht="21" x14ac:dyDescent="0.15">
      <c r="Y6209" s="153" ph="1"/>
    </row>
    <row r="6210" spans="25:25" ht="21" x14ac:dyDescent="0.15">
      <c r="Y6210" s="153" ph="1"/>
    </row>
    <row r="6211" spans="25:25" ht="21" x14ac:dyDescent="0.15">
      <c r="Y6211" s="153" ph="1"/>
    </row>
    <row r="6212" spans="25:25" ht="21" x14ac:dyDescent="0.15">
      <c r="Y6212" s="153" ph="1"/>
    </row>
    <row r="6213" spans="25:25" ht="21" x14ac:dyDescent="0.15">
      <c r="Y6213" s="153" ph="1"/>
    </row>
    <row r="6214" spans="25:25" ht="21" x14ac:dyDescent="0.15">
      <c r="Y6214" s="153" ph="1"/>
    </row>
    <row r="6215" spans="25:25" ht="21" x14ac:dyDescent="0.15">
      <c r="Y6215" s="153" ph="1"/>
    </row>
    <row r="6216" spans="25:25" ht="21" x14ac:dyDescent="0.15">
      <c r="Y6216" s="153" ph="1"/>
    </row>
    <row r="6217" spans="25:25" ht="21" x14ac:dyDescent="0.15">
      <c r="Y6217" s="153" ph="1"/>
    </row>
    <row r="6218" spans="25:25" ht="21" x14ac:dyDescent="0.15">
      <c r="Y6218" s="153" ph="1"/>
    </row>
    <row r="6219" spans="25:25" ht="21" x14ac:dyDescent="0.15">
      <c r="Y6219" s="153" ph="1"/>
    </row>
    <row r="6220" spans="25:25" ht="21" x14ac:dyDescent="0.15">
      <c r="Y6220" s="153" ph="1"/>
    </row>
    <row r="6221" spans="25:25" ht="21" x14ac:dyDescent="0.15">
      <c r="Y6221" s="153" ph="1"/>
    </row>
    <row r="6222" spans="25:25" ht="21" x14ac:dyDescent="0.15">
      <c r="Y6222" s="153" ph="1"/>
    </row>
    <row r="6223" spans="25:25" ht="21" x14ac:dyDescent="0.15">
      <c r="Y6223" s="153" ph="1"/>
    </row>
    <row r="6224" spans="25:25" ht="21" x14ac:dyDescent="0.15">
      <c r="Y6224" s="153" ph="1"/>
    </row>
    <row r="6225" spans="25:25" ht="21" x14ac:dyDescent="0.15">
      <c r="Y6225" s="153" ph="1"/>
    </row>
    <row r="6226" spans="25:25" ht="21" x14ac:dyDescent="0.15">
      <c r="Y6226" s="153" ph="1"/>
    </row>
    <row r="6227" spans="25:25" ht="21" x14ac:dyDescent="0.15">
      <c r="Y6227" s="153" ph="1"/>
    </row>
    <row r="6228" spans="25:25" ht="21" x14ac:dyDescent="0.15">
      <c r="Y6228" s="153" ph="1"/>
    </row>
    <row r="6229" spans="25:25" ht="21" x14ac:dyDescent="0.15">
      <c r="Y6229" s="153" ph="1"/>
    </row>
    <row r="6230" spans="25:25" ht="21" x14ac:dyDescent="0.15">
      <c r="Y6230" s="153" ph="1"/>
    </row>
    <row r="6231" spans="25:25" ht="21" x14ac:dyDescent="0.15">
      <c r="Y6231" s="153" ph="1"/>
    </row>
    <row r="6232" spans="25:25" ht="21" x14ac:dyDescent="0.15">
      <c r="Y6232" s="153" ph="1"/>
    </row>
    <row r="6233" spans="25:25" ht="21" x14ac:dyDescent="0.15">
      <c r="Y6233" s="153" ph="1"/>
    </row>
    <row r="6234" spans="25:25" ht="21" x14ac:dyDescent="0.15">
      <c r="Y6234" s="153" ph="1"/>
    </row>
    <row r="6235" spans="25:25" ht="21" x14ac:dyDescent="0.15">
      <c r="Y6235" s="153" ph="1"/>
    </row>
    <row r="6236" spans="25:25" ht="21" x14ac:dyDescent="0.15">
      <c r="Y6236" s="153" ph="1"/>
    </row>
    <row r="6237" spans="25:25" ht="21" x14ac:dyDescent="0.15">
      <c r="Y6237" s="153" ph="1"/>
    </row>
    <row r="6238" spans="25:25" ht="21" x14ac:dyDescent="0.15">
      <c r="Y6238" s="153" ph="1"/>
    </row>
    <row r="6239" spans="25:25" ht="21" x14ac:dyDescent="0.15">
      <c r="Y6239" s="153" ph="1"/>
    </row>
    <row r="6240" spans="25:25" ht="21" x14ac:dyDescent="0.15">
      <c r="Y6240" s="153" ph="1"/>
    </row>
    <row r="6241" spans="25:25" ht="21" x14ac:dyDescent="0.15">
      <c r="Y6241" s="153" ph="1"/>
    </row>
    <row r="6242" spans="25:25" ht="21" x14ac:dyDescent="0.15">
      <c r="Y6242" s="153" ph="1"/>
    </row>
    <row r="6243" spans="25:25" ht="21" x14ac:dyDescent="0.15">
      <c r="Y6243" s="153" ph="1"/>
    </row>
    <row r="6244" spans="25:25" ht="21" x14ac:dyDescent="0.15">
      <c r="Y6244" s="153" ph="1"/>
    </row>
    <row r="6245" spans="25:25" ht="21" x14ac:dyDescent="0.15">
      <c r="Y6245" s="153" ph="1"/>
    </row>
    <row r="6246" spans="25:25" ht="21" x14ac:dyDescent="0.15">
      <c r="Y6246" s="153" ph="1"/>
    </row>
    <row r="6247" spans="25:25" ht="21" x14ac:dyDescent="0.15">
      <c r="Y6247" s="153" ph="1"/>
    </row>
    <row r="6248" spans="25:25" ht="21" x14ac:dyDescent="0.15">
      <c r="Y6248" s="153" ph="1"/>
    </row>
    <row r="6249" spans="25:25" ht="21" x14ac:dyDescent="0.15">
      <c r="Y6249" s="153" ph="1"/>
    </row>
    <row r="6250" spans="25:25" ht="21" x14ac:dyDescent="0.15">
      <c r="Y6250" s="153" ph="1"/>
    </row>
    <row r="6251" spans="25:25" ht="21" x14ac:dyDescent="0.15">
      <c r="Y6251" s="153" ph="1"/>
    </row>
    <row r="6252" spans="25:25" ht="21" x14ac:dyDescent="0.15">
      <c r="Y6252" s="153" ph="1"/>
    </row>
    <row r="6253" spans="25:25" ht="21" x14ac:dyDescent="0.15">
      <c r="Y6253" s="153" ph="1"/>
    </row>
    <row r="6254" spans="25:25" ht="21" x14ac:dyDescent="0.15">
      <c r="Y6254" s="153" ph="1"/>
    </row>
    <row r="6255" spans="25:25" ht="21" x14ac:dyDescent="0.15">
      <c r="Y6255" s="153" ph="1"/>
    </row>
    <row r="6256" spans="25:25" ht="21" x14ac:dyDescent="0.15">
      <c r="Y6256" s="153" ph="1"/>
    </row>
    <row r="6257" spans="25:25" ht="21" x14ac:dyDescent="0.15">
      <c r="Y6257" s="153" ph="1"/>
    </row>
    <row r="6258" spans="25:25" ht="21" x14ac:dyDescent="0.15">
      <c r="Y6258" s="153" ph="1"/>
    </row>
    <row r="6259" spans="25:25" ht="21" x14ac:dyDescent="0.15">
      <c r="Y6259" s="153" ph="1"/>
    </row>
    <row r="6260" spans="25:25" ht="21" x14ac:dyDescent="0.15">
      <c r="Y6260" s="153" ph="1"/>
    </row>
    <row r="6261" spans="25:25" ht="21" x14ac:dyDescent="0.15">
      <c r="Y6261" s="153" ph="1"/>
    </row>
    <row r="6262" spans="25:25" ht="21" x14ac:dyDescent="0.15">
      <c r="Y6262" s="153" ph="1"/>
    </row>
    <row r="6263" spans="25:25" ht="21" x14ac:dyDescent="0.15">
      <c r="Y6263" s="153" ph="1"/>
    </row>
    <row r="6264" spans="25:25" ht="21" x14ac:dyDescent="0.15">
      <c r="Y6264" s="153" ph="1"/>
    </row>
    <row r="6265" spans="25:25" ht="21" x14ac:dyDescent="0.15">
      <c r="Y6265" s="153" ph="1"/>
    </row>
    <row r="6266" spans="25:25" ht="21" x14ac:dyDescent="0.15">
      <c r="Y6266" s="153" ph="1"/>
    </row>
    <row r="6267" spans="25:25" ht="21" x14ac:dyDescent="0.15">
      <c r="Y6267" s="153" ph="1"/>
    </row>
    <row r="6268" spans="25:25" ht="21" x14ac:dyDescent="0.15">
      <c r="Y6268" s="153" ph="1"/>
    </row>
    <row r="6269" spans="25:25" ht="21" x14ac:dyDescent="0.15">
      <c r="Y6269" s="153" ph="1"/>
    </row>
    <row r="6270" spans="25:25" ht="21" x14ac:dyDescent="0.15">
      <c r="Y6270" s="153" ph="1"/>
    </row>
    <row r="6271" spans="25:25" ht="21" x14ac:dyDescent="0.15">
      <c r="Y6271" s="153" ph="1"/>
    </row>
    <row r="6272" spans="25:25" ht="21" x14ac:dyDescent="0.15">
      <c r="Y6272" s="153" ph="1"/>
    </row>
    <row r="6273" spans="25:25" ht="21" x14ac:dyDescent="0.15">
      <c r="Y6273" s="153" ph="1"/>
    </row>
    <row r="6274" spans="25:25" ht="21" x14ac:dyDescent="0.15">
      <c r="Y6274" s="153" ph="1"/>
    </row>
    <row r="6275" spans="25:25" ht="21" x14ac:dyDescent="0.15">
      <c r="Y6275" s="153" ph="1"/>
    </row>
    <row r="6276" spans="25:25" ht="21" x14ac:dyDescent="0.15">
      <c r="Y6276" s="153" ph="1"/>
    </row>
    <row r="6277" spans="25:25" ht="21" x14ac:dyDescent="0.15">
      <c r="Y6277" s="153" ph="1"/>
    </row>
    <row r="6278" spans="25:25" ht="21" x14ac:dyDescent="0.15">
      <c r="Y6278" s="153" ph="1"/>
    </row>
    <row r="6279" spans="25:25" ht="21" x14ac:dyDescent="0.15">
      <c r="Y6279" s="153" ph="1"/>
    </row>
    <row r="6280" spans="25:25" ht="21" x14ac:dyDescent="0.15">
      <c r="Y6280" s="153" ph="1"/>
    </row>
    <row r="6281" spans="25:25" ht="21" x14ac:dyDescent="0.15">
      <c r="Y6281" s="153" ph="1"/>
    </row>
    <row r="6282" spans="25:25" ht="21" x14ac:dyDescent="0.15">
      <c r="Y6282" s="153" ph="1"/>
    </row>
    <row r="6283" spans="25:25" ht="21" x14ac:dyDescent="0.15">
      <c r="Y6283" s="153" ph="1"/>
    </row>
    <row r="6284" spans="25:25" ht="21" x14ac:dyDescent="0.15">
      <c r="Y6284" s="153" ph="1"/>
    </row>
    <row r="6285" spans="25:25" ht="21" x14ac:dyDescent="0.15">
      <c r="Y6285" s="153" ph="1"/>
    </row>
    <row r="6286" spans="25:25" ht="21" x14ac:dyDescent="0.15">
      <c r="Y6286" s="153" ph="1"/>
    </row>
    <row r="6287" spans="25:25" ht="21" x14ac:dyDescent="0.15">
      <c r="Y6287" s="153" ph="1"/>
    </row>
    <row r="6288" spans="25:25" ht="21" x14ac:dyDescent="0.15">
      <c r="Y6288" s="153" ph="1"/>
    </row>
    <row r="6289" spans="25:25" ht="21" x14ac:dyDescent="0.15">
      <c r="Y6289" s="153" ph="1"/>
    </row>
    <row r="6290" spans="25:25" ht="21" x14ac:dyDescent="0.15">
      <c r="Y6290" s="153" ph="1"/>
    </row>
    <row r="6291" spans="25:25" ht="21" x14ac:dyDescent="0.15">
      <c r="Y6291" s="153" ph="1"/>
    </row>
    <row r="6292" spans="25:25" ht="21" x14ac:dyDescent="0.15">
      <c r="Y6292" s="153" ph="1"/>
    </row>
    <row r="6293" spans="25:25" ht="21" x14ac:dyDescent="0.15">
      <c r="Y6293" s="153" ph="1"/>
    </row>
    <row r="6294" spans="25:25" ht="21" x14ac:dyDescent="0.15">
      <c r="Y6294" s="153" ph="1"/>
    </row>
    <row r="6295" spans="25:25" ht="21" x14ac:dyDescent="0.15">
      <c r="Y6295" s="153" ph="1"/>
    </row>
    <row r="6296" spans="25:25" ht="21" x14ac:dyDescent="0.15">
      <c r="Y6296" s="153" ph="1"/>
    </row>
    <row r="6297" spans="25:25" ht="21" x14ac:dyDescent="0.15">
      <c r="Y6297" s="153" ph="1"/>
    </row>
    <row r="6298" spans="25:25" ht="21" x14ac:dyDescent="0.15">
      <c r="Y6298" s="153" ph="1"/>
    </row>
    <row r="6299" spans="25:25" ht="21" x14ac:dyDescent="0.15">
      <c r="Y6299" s="153" ph="1"/>
    </row>
    <row r="6300" spans="25:25" ht="21" x14ac:dyDescent="0.15">
      <c r="Y6300" s="153" ph="1"/>
    </row>
    <row r="6301" spans="25:25" ht="21" x14ac:dyDescent="0.15">
      <c r="Y6301" s="153" ph="1"/>
    </row>
    <row r="6302" spans="25:25" ht="21" x14ac:dyDescent="0.15">
      <c r="Y6302" s="153" ph="1"/>
    </row>
    <row r="6303" spans="25:25" ht="21" x14ac:dyDescent="0.15">
      <c r="Y6303" s="153" ph="1"/>
    </row>
    <row r="6304" spans="25:25" ht="21" x14ac:dyDescent="0.15">
      <c r="Y6304" s="153" ph="1"/>
    </row>
    <row r="6305" spans="25:25" ht="21" x14ac:dyDescent="0.15">
      <c r="Y6305" s="153" ph="1"/>
    </row>
    <row r="6306" spans="25:25" ht="21" x14ac:dyDescent="0.15">
      <c r="Y6306" s="153" ph="1"/>
    </row>
    <row r="6307" spans="25:25" ht="21" x14ac:dyDescent="0.15">
      <c r="Y6307" s="153" ph="1"/>
    </row>
    <row r="6308" spans="25:25" ht="21" x14ac:dyDescent="0.15">
      <c r="Y6308" s="153" ph="1"/>
    </row>
    <row r="6309" spans="25:25" ht="21" x14ac:dyDescent="0.15">
      <c r="Y6309" s="153" ph="1"/>
    </row>
    <row r="6310" spans="25:25" ht="21" x14ac:dyDescent="0.15">
      <c r="Y6310" s="153" ph="1"/>
    </row>
    <row r="6311" spans="25:25" ht="21" x14ac:dyDescent="0.15">
      <c r="Y6311" s="153" ph="1"/>
    </row>
    <row r="6312" spans="25:25" ht="21" x14ac:dyDescent="0.15">
      <c r="Y6312" s="153" ph="1"/>
    </row>
    <row r="6313" spans="25:25" ht="21" x14ac:dyDescent="0.15">
      <c r="Y6313" s="153" ph="1"/>
    </row>
    <row r="6314" spans="25:25" ht="21" x14ac:dyDescent="0.15">
      <c r="Y6314" s="153" ph="1"/>
    </row>
    <row r="6315" spans="25:25" ht="21" x14ac:dyDescent="0.15">
      <c r="Y6315" s="153" ph="1"/>
    </row>
    <row r="6316" spans="25:25" ht="21" x14ac:dyDescent="0.15">
      <c r="Y6316" s="153" ph="1"/>
    </row>
    <row r="6317" spans="25:25" ht="21" x14ac:dyDescent="0.15">
      <c r="Y6317" s="153" ph="1"/>
    </row>
    <row r="6318" spans="25:25" ht="21" x14ac:dyDescent="0.15">
      <c r="Y6318" s="153" ph="1"/>
    </row>
    <row r="6319" spans="25:25" ht="21" x14ac:dyDescent="0.15">
      <c r="Y6319" s="153" ph="1"/>
    </row>
    <row r="6320" spans="25:25" ht="21" x14ac:dyDescent="0.15">
      <c r="Y6320" s="153" ph="1"/>
    </row>
    <row r="6321" spans="25:25" ht="21" x14ac:dyDescent="0.15">
      <c r="Y6321" s="153" ph="1"/>
    </row>
    <row r="6322" spans="25:25" ht="21" x14ac:dyDescent="0.15">
      <c r="Y6322" s="153" ph="1"/>
    </row>
    <row r="6323" spans="25:25" ht="21" x14ac:dyDescent="0.15">
      <c r="Y6323" s="153" ph="1"/>
    </row>
    <row r="6324" spans="25:25" ht="21" x14ac:dyDescent="0.15">
      <c r="Y6324" s="153" ph="1"/>
    </row>
    <row r="6325" spans="25:25" ht="21" x14ac:dyDescent="0.15">
      <c r="Y6325" s="153" ph="1"/>
    </row>
    <row r="6326" spans="25:25" ht="21" x14ac:dyDescent="0.15">
      <c r="Y6326" s="153" ph="1"/>
    </row>
    <row r="6327" spans="25:25" ht="21" x14ac:dyDescent="0.15">
      <c r="Y6327" s="153" ph="1"/>
    </row>
    <row r="6328" spans="25:25" ht="21" x14ac:dyDescent="0.15">
      <c r="Y6328" s="153" ph="1"/>
    </row>
    <row r="6329" spans="25:25" ht="21" x14ac:dyDescent="0.15">
      <c r="Y6329" s="153" ph="1"/>
    </row>
    <row r="6330" spans="25:25" ht="21" x14ac:dyDescent="0.15">
      <c r="Y6330" s="153" ph="1"/>
    </row>
    <row r="6331" spans="25:25" ht="21" x14ac:dyDescent="0.15">
      <c r="Y6331" s="153" ph="1"/>
    </row>
    <row r="6332" spans="25:25" ht="21" x14ac:dyDescent="0.15">
      <c r="Y6332" s="153" ph="1"/>
    </row>
    <row r="6333" spans="25:25" ht="21" x14ac:dyDescent="0.15">
      <c r="Y6333" s="153" ph="1"/>
    </row>
    <row r="6334" spans="25:25" ht="21" x14ac:dyDescent="0.15">
      <c r="Y6334" s="153" ph="1"/>
    </row>
    <row r="6335" spans="25:25" ht="21" x14ac:dyDescent="0.15">
      <c r="Y6335" s="153" ph="1"/>
    </row>
    <row r="6336" spans="25:25" ht="21" x14ac:dyDescent="0.15">
      <c r="Y6336" s="153" ph="1"/>
    </row>
    <row r="6337" spans="25:25" ht="21" x14ac:dyDescent="0.15">
      <c r="Y6337" s="153" ph="1"/>
    </row>
    <row r="6338" spans="25:25" ht="21" x14ac:dyDescent="0.15">
      <c r="Y6338" s="153" ph="1"/>
    </row>
    <row r="6339" spans="25:25" ht="21" x14ac:dyDescent="0.15">
      <c r="Y6339" s="153" ph="1"/>
    </row>
    <row r="6340" spans="25:25" ht="21" x14ac:dyDescent="0.15">
      <c r="Y6340" s="153" ph="1"/>
    </row>
    <row r="6341" spans="25:25" ht="21" x14ac:dyDescent="0.15">
      <c r="Y6341" s="153" ph="1"/>
    </row>
    <row r="6342" spans="25:25" ht="21" x14ac:dyDescent="0.15">
      <c r="Y6342" s="153" ph="1"/>
    </row>
    <row r="6343" spans="25:25" ht="21" x14ac:dyDescent="0.15">
      <c r="Y6343" s="153" ph="1"/>
    </row>
    <row r="6344" spans="25:25" ht="21" x14ac:dyDescent="0.15">
      <c r="Y6344" s="153" ph="1"/>
    </row>
    <row r="6345" spans="25:25" ht="21" x14ac:dyDescent="0.15">
      <c r="Y6345" s="153" ph="1"/>
    </row>
    <row r="6346" spans="25:25" ht="21" x14ac:dyDescent="0.15">
      <c r="Y6346" s="153" ph="1"/>
    </row>
    <row r="6347" spans="25:25" ht="21" x14ac:dyDescent="0.15">
      <c r="Y6347" s="153" ph="1"/>
    </row>
    <row r="6348" spans="25:25" ht="21" x14ac:dyDescent="0.15">
      <c r="Y6348" s="153" ph="1"/>
    </row>
    <row r="6349" spans="25:25" ht="21" x14ac:dyDescent="0.15">
      <c r="Y6349" s="153" ph="1"/>
    </row>
    <row r="6350" spans="25:25" ht="21" x14ac:dyDescent="0.15">
      <c r="Y6350" s="153" ph="1"/>
    </row>
    <row r="6351" spans="25:25" ht="21" x14ac:dyDescent="0.15">
      <c r="Y6351" s="153" ph="1"/>
    </row>
    <row r="6352" spans="25:25" ht="21" x14ac:dyDescent="0.15">
      <c r="Y6352" s="153" ph="1"/>
    </row>
    <row r="6353" spans="25:25" ht="21" x14ac:dyDescent="0.15">
      <c r="Y6353" s="153" ph="1"/>
    </row>
    <row r="6354" spans="25:25" ht="21" x14ac:dyDescent="0.15">
      <c r="Y6354" s="153" ph="1"/>
    </row>
    <row r="6355" spans="25:25" ht="21" x14ac:dyDescent="0.15">
      <c r="Y6355" s="153" ph="1"/>
    </row>
    <row r="6356" spans="25:25" ht="21" x14ac:dyDescent="0.15">
      <c r="Y6356" s="153" ph="1"/>
    </row>
    <row r="6357" spans="25:25" ht="21" x14ac:dyDescent="0.15">
      <c r="Y6357" s="153" ph="1"/>
    </row>
    <row r="6358" spans="25:25" ht="21" x14ac:dyDescent="0.15">
      <c r="Y6358" s="153" ph="1"/>
    </row>
    <row r="6359" spans="25:25" ht="21" x14ac:dyDescent="0.15">
      <c r="Y6359" s="153" ph="1"/>
    </row>
    <row r="6360" spans="25:25" ht="21" x14ac:dyDescent="0.15">
      <c r="Y6360" s="153" ph="1"/>
    </row>
    <row r="6361" spans="25:25" ht="21" x14ac:dyDescent="0.15">
      <c r="Y6361" s="153" ph="1"/>
    </row>
    <row r="6362" spans="25:25" ht="21" x14ac:dyDescent="0.15">
      <c r="Y6362" s="153" ph="1"/>
    </row>
    <row r="6363" spans="25:25" ht="21" x14ac:dyDescent="0.15">
      <c r="Y6363" s="153" ph="1"/>
    </row>
    <row r="6364" spans="25:25" ht="21" x14ac:dyDescent="0.15">
      <c r="Y6364" s="153" ph="1"/>
    </row>
    <row r="6365" spans="25:25" ht="21" x14ac:dyDescent="0.15">
      <c r="Y6365" s="153" ph="1"/>
    </row>
    <row r="6366" spans="25:25" ht="21" x14ac:dyDescent="0.15">
      <c r="Y6366" s="153" ph="1"/>
    </row>
    <row r="6367" spans="25:25" ht="21" x14ac:dyDescent="0.15">
      <c r="Y6367" s="153" ph="1"/>
    </row>
    <row r="6368" spans="25:25" ht="21" x14ac:dyDescent="0.15">
      <c r="Y6368" s="153" ph="1"/>
    </row>
    <row r="6369" spans="25:25" ht="21" x14ac:dyDescent="0.15">
      <c r="Y6369" s="153" ph="1"/>
    </row>
    <row r="6370" spans="25:25" ht="21" x14ac:dyDescent="0.15">
      <c r="Y6370" s="153" ph="1"/>
    </row>
    <row r="6371" spans="25:25" ht="21" x14ac:dyDescent="0.15">
      <c r="Y6371" s="153" ph="1"/>
    </row>
    <row r="6372" spans="25:25" ht="21" x14ac:dyDescent="0.15">
      <c r="Y6372" s="153" ph="1"/>
    </row>
    <row r="6373" spans="25:25" ht="21" x14ac:dyDescent="0.15">
      <c r="Y6373" s="153" ph="1"/>
    </row>
    <row r="6374" spans="25:25" ht="21" x14ac:dyDescent="0.15">
      <c r="Y6374" s="153" ph="1"/>
    </row>
    <row r="6375" spans="25:25" ht="21" x14ac:dyDescent="0.15">
      <c r="Y6375" s="153" ph="1"/>
    </row>
    <row r="6376" spans="25:25" ht="21" x14ac:dyDescent="0.15">
      <c r="Y6376" s="153" ph="1"/>
    </row>
    <row r="6377" spans="25:25" ht="21" x14ac:dyDescent="0.15">
      <c r="Y6377" s="153" ph="1"/>
    </row>
    <row r="6378" spans="25:25" ht="21" x14ac:dyDescent="0.15">
      <c r="Y6378" s="153" ph="1"/>
    </row>
    <row r="6379" spans="25:25" ht="21" x14ac:dyDescent="0.15">
      <c r="Y6379" s="153" ph="1"/>
    </row>
    <row r="6380" spans="25:25" ht="21" x14ac:dyDescent="0.15">
      <c r="Y6380" s="153" ph="1"/>
    </row>
    <row r="6381" spans="25:25" ht="21" x14ac:dyDescent="0.15">
      <c r="Y6381" s="153" ph="1"/>
    </row>
    <row r="6382" spans="25:25" ht="21" x14ac:dyDescent="0.15">
      <c r="Y6382" s="153" ph="1"/>
    </row>
    <row r="6383" spans="25:25" ht="21" x14ac:dyDescent="0.15">
      <c r="Y6383" s="153" ph="1"/>
    </row>
    <row r="6384" spans="25:25" ht="21" x14ac:dyDescent="0.15">
      <c r="Y6384" s="153" ph="1"/>
    </row>
    <row r="6385" spans="25:25" ht="21" x14ac:dyDescent="0.15">
      <c r="Y6385" s="153" ph="1"/>
    </row>
    <row r="6386" spans="25:25" ht="21" x14ac:dyDescent="0.15">
      <c r="Y6386" s="153" ph="1"/>
    </row>
    <row r="6387" spans="25:25" ht="21" x14ac:dyDescent="0.15">
      <c r="Y6387" s="153" ph="1"/>
    </row>
    <row r="6388" spans="25:25" ht="21" x14ac:dyDescent="0.15">
      <c r="Y6388" s="153" ph="1"/>
    </row>
    <row r="6389" spans="25:25" ht="21" x14ac:dyDescent="0.15">
      <c r="Y6389" s="153" ph="1"/>
    </row>
    <row r="6390" spans="25:25" ht="21" x14ac:dyDescent="0.15">
      <c r="Y6390" s="153" ph="1"/>
    </row>
    <row r="6391" spans="25:25" ht="21" x14ac:dyDescent="0.15">
      <c r="Y6391" s="153" ph="1"/>
    </row>
    <row r="6392" spans="25:25" ht="21" x14ac:dyDescent="0.15">
      <c r="Y6392" s="153" ph="1"/>
    </row>
    <row r="6393" spans="25:25" ht="21" x14ac:dyDescent="0.15">
      <c r="Y6393" s="153" ph="1"/>
    </row>
    <row r="6394" spans="25:25" ht="21" x14ac:dyDescent="0.15">
      <c r="Y6394" s="153" ph="1"/>
    </row>
    <row r="6395" spans="25:25" ht="21" x14ac:dyDescent="0.15">
      <c r="Y6395" s="153" ph="1"/>
    </row>
    <row r="6396" spans="25:25" ht="21" x14ac:dyDescent="0.15">
      <c r="Y6396" s="153" ph="1"/>
    </row>
    <row r="6397" spans="25:25" ht="21" x14ac:dyDescent="0.15">
      <c r="Y6397" s="153" ph="1"/>
    </row>
    <row r="6398" spans="25:25" ht="21" x14ac:dyDescent="0.15">
      <c r="Y6398" s="153" ph="1"/>
    </row>
    <row r="6399" spans="25:25" ht="21" x14ac:dyDescent="0.15">
      <c r="Y6399" s="153" ph="1"/>
    </row>
    <row r="6400" spans="25:25" ht="21" x14ac:dyDescent="0.15">
      <c r="Y6400" s="153" ph="1"/>
    </row>
    <row r="6401" spans="25:25" ht="21" x14ac:dyDescent="0.15">
      <c r="Y6401" s="153" ph="1"/>
    </row>
    <row r="6402" spans="25:25" ht="21" x14ac:dyDescent="0.15">
      <c r="Y6402" s="153" ph="1"/>
    </row>
    <row r="6403" spans="25:25" ht="21" x14ac:dyDescent="0.15">
      <c r="Y6403" s="153" ph="1"/>
    </row>
    <row r="6404" spans="25:25" ht="21" x14ac:dyDescent="0.15">
      <c r="Y6404" s="153" ph="1"/>
    </row>
    <row r="6405" spans="25:25" ht="21" x14ac:dyDescent="0.15">
      <c r="Y6405" s="153" ph="1"/>
    </row>
    <row r="6406" spans="25:25" ht="21" x14ac:dyDescent="0.15">
      <c r="Y6406" s="153" ph="1"/>
    </row>
    <row r="6407" spans="25:25" ht="21" x14ac:dyDescent="0.15">
      <c r="Y6407" s="153" ph="1"/>
    </row>
    <row r="6408" spans="25:25" ht="21" x14ac:dyDescent="0.15">
      <c r="Y6408" s="153" ph="1"/>
    </row>
    <row r="6409" spans="25:25" ht="21" x14ac:dyDescent="0.15">
      <c r="Y6409" s="153" ph="1"/>
    </row>
    <row r="6410" spans="25:25" ht="21" x14ac:dyDescent="0.15">
      <c r="Y6410" s="153" ph="1"/>
    </row>
    <row r="6411" spans="25:25" ht="21" x14ac:dyDescent="0.15">
      <c r="Y6411" s="153" ph="1"/>
    </row>
    <row r="6412" spans="25:25" ht="21" x14ac:dyDescent="0.15">
      <c r="Y6412" s="153" ph="1"/>
    </row>
    <row r="6413" spans="25:25" ht="21" x14ac:dyDescent="0.15">
      <c r="Y6413" s="153" ph="1"/>
    </row>
    <row r="6414" spans="25:25" ht="21" x14ac:dyDescent="0.15">
      <c r="Y6414" s="153" ph="1"/>
    </row>
    <row r="6415" spans="25:25" ht="21" x14ac:dyDescent="0.15">
      <c r="Y6415" s="153" ph="1"/>
    </row>
    <row r="6416" spans="25:25" ht="21" x14ac:dyDescent="0.15">
      <c r="Y6416" s="153" ph="1"/>
    </row>
    <row r="6417" spans="25:25" ht="21" x14ac:dyDescent="0.15">
      <c r="Y6417" s="153" ph="1"/>
    </row>
    <row r="6418" spans="25:25" ht="21" x14ac:dyDescent="0.15">
      <c r="Y6418" s="153" ph="1"/>
    </row>
    <row r="6419" spans="25:25" ht="21" x14ac:dyDescent="0.15">
      <c r="Y6419" s="153" ph="1"/>
    </row>
    <row r="6420" spans="25:25" ht="21" x14ac:dyDescent="0.15">
      <c r="Y6420" s="153" ph="1"/>
    </row>
    <row r="6421" spans="25:25" ht="21" x14ac:dyDescent="0.15">
      <c r="Y6421" s="153" ph="1"/>
    </row>
    <row r="6422" spans="25:25" ht="21" x14ac:dyDescent="0.15">
      <c r="Y6422" s="153" ph="1"/>
    </row>
    <row r="6423" spans="25:25" ht="21" x14ac:dyDescent="0.15">
      <c r="Y6423" s="153" ph="1"/>
    </row>
    <row r="6424" spans="25:25" ht="21" x14ac:dyDescent="0.15">
      <c r="Y6424" s="153" ph="1"/>
    </row>
    <row r="6425" spans="25:25" ht="21" x14ac:dyDescent="0.15">
      <c r="Y6425" s="153" ph="1"/>
    </row>
    <row r="6426" spans="25:25" ht="21" x14ac:dyDescent="0.15">
      <c r="Y6426" s="153" ph="1"/>
    </row>
    <row r="6427" spans="25:25" ht="21" x14ac:dyDescent="0.15">
      <c r="Y6427" s="153" ph="1"/>
    </row>
    <row r="6428" spans="25:25" ht="21" x14ac:dyDescent="0.15">
      <c r="Y6428" s="153" ph="1"/>
    </row>
    <row r="6429" spans="25:25" ht="21" x14ac:dyDescent="0.15">
      <c r="Y6429" s="153" ph="1"/>
    </row>
    <row r="6430" spans="25:25" ht="21" x14ac:dyDescent="0.15">
      <c r="Y6430" s="153" ph="1"/>
    </row>
    <row r="6431" spans="25:25" ht="21" x14ac:dyDescent="0.15">
      <c r="Y6431" s="153" ph="1"/>
    </row>
    <row r="6432" spans="25:25" ht="21" x14ac:dyDescent="0.15">
      <c r="Y6432" s="153" ph="1"/>
    </row>
    <row r="6433" spans="25:25" ht="21" x14ac:dyDescent="0.15">
      <c r="Y6433" s="153" ph="1"/>
    </row>
    <row r="6434" spans="25:25" ht="21" x14ac:dyDescent="0.15">
      <c r="Y6434" s="153" ph="1"/>
    </row>
    <row r="6435" spans="25:25" ht="21" x14ac:dyDescent="0.15">
      <c r="Y6435" s="153" ph="1"/>
    </row>
    <row r="6436" spans="25:25" ht="21" x14ac:dyDescent="0.15">
      <c r="Y6436" s="153" ph="1"/>
    </row>
    <row r="6437" spans="25:25" ht="21" x14ac:dyDescent="0.15">
      <c r="Y6437" s="153" ph="1"/>
    </row>
    <row r="6438" spans="25:25" ht="21" x14ac:dyDescent="0.15">
      <c r="Y6438" s="153" ph="1"/>
    </row>
    <row r="6439" spans="25:25" ht="21" x14ac:dyDescent="0.15">
      <c r="Y6439" s="153" ph="1"/>
    </row>
    <row r="6440" spans="25:25" ht="21" x14ac:dyDescent="0.15">
      <c r="Y6440" s="153" ph="1"/>
    </row>
    <row r="6441" spans="25:25" ht="21" x14ac:dyDescent="0.15">
      <c r="Y6441" s="153" ph="1"/>
    </row>
    <row r="6442" spans="25:25" ht="21" x14ac:dyDescent="0.15">
      <c r="Y6442" s="153" ph="1"/>
    </row>
    <row r="6443" spans="25:25" ht="21" x14ac:dyDescent="0.15">
      <c r="Y6443" s="153" ph="1"/>
    </row>
    <row r="6444" spans="25:25" ht="21" x14ac:dyDescent="0.15">
      <c r="Y6444" s="153" ph="1"/>
    </row>
    <row r="6445" spans="25:25" ht="21" x14ac:dyDescent="0.15">
      <c r="Y6445" s="153" ph="1"/>
    </row>
    <row r="6446" spans="25:25" ht="21" x14ac:dyDescent="0.15">
      <c r="Y6446" s="153" ph="1"/>
    </row>
    <row r="6447" spans="25:25" ht="21" x14ac:dyDescent="0.15">
      <c r="Y6447" s="153" ph="1"/>
    </row>
    <row r="6448" spans="25:25" ht="21" x14ac:dyDescent="0.15">
      <c r="Y6448" s="153" ph="1"/>
    </row>
    <row r="6449" spans="25:25" ht="21" x14ac:dyDescent="0.15">
      <c r="Y6449" s="153" ph="1"/>
    </row>
    <row r="6450" spans="25:25" ht="21" x14ac:dyDescent="0.15">
      <c r="Y6450" s="153" ph="1"/>
    </row>
    <row r="6451" spans="25:25" ht="21" x14ac:dyDescent="0.15">
      <c r="Y6451" s="153" ph="1"/>
    </row>
    <row r="6452" spans="25:25" ht="21" x14ac:dyDescent="0.15">
      <c r="Y6452" s="153" ph="1"/>
    </row>
    <row r="6453" spans="25:25" ht="21" x14ac:dyDescent="0.15">
      <c r="Y6453" s="153" ph="1"/>
    </row>
    <row r="6454" spans="25:25" ht="21" x14ac:dyDescent="0.15">
      <c r="Y6454" s="153" ph="1"/>
    </row>
    <row r="6455" spans="25:25" ht="21" x14ac:dyDescent="0.15">
      <c r="Y6455" s="153" ph="1"/>
    </row>
    <row r="6456" spans="25:25" ht="21" x14ac:dyDescent="0.15">
      <c r="Y6456" s="153" ph="1"/>
    </row>
    <row r="6457" spans="25:25" ht="21" x14ac:dyDescent="0.15">
      <c r="Y6457" s="153" ph="1"/>
    </row>
    <row r="6458" spans="25:25" ht="21" x14ac:dyDescent="0.15">
      <c r="Y6458" s="153" ph="1"/>
    </row>
    <row r="6459" spans="25:25" ht="21" x14ac:dyDescent="0.15">
      <c r="Y6459" s="153" ph="1"/>
    </row>
    <row r="6460" spans="25:25" ht="21" x14ac:dyDescent="0.15">
      <c r="Y6460" s="153" ph="1"/>
    </row>
    <row r="6461" spans="25:25" ht="21" x14ac:dyDescent="0.15">
      <c r="Y6461" s="153" ph="1"/>
    </row>
    <row r="6462" spans="25:25" ht="21" x14ac:dyDescent="0.15">
      <c r="Y6462" s="153" ph="1"/>
    </row>
    <row r="6463" spans="25:25" ht="21" x14ac:dyDescent="0.15">
      <c r="Y6463" s="153" ph="1"/>
    </row>
    <row r="6464" spans="25:25" ht="21" x14ac:dyDescent="0.15">
      <c r="Y6464" s="153" ph="1"/>
    </row>
    <row r="6465" spans="25:25" ht="21" x14ac:dyDescent="0.15">
      <c r="Y6465" s="153" ph="1"/>
    </row>
    <row r="6466" spans="25:25" ht="21" x14ac:dyDescent="0.15">
      <c r="Y6466" s="153" ph="1"/>
    </row>
    <row r="6467" spans="25:25" ht="21" x14ac:dyDescent="0.15">
      <c r="Y6467" s="153" ph="1"/>
    </row>
    <row r="6468" spans="25:25" ht="21" x14ac:dyDescent="0.15">
      <c r="Y6468" s="153" ph="1"/>
    </row>
    <row r="6469" spans="25:25" ht="21" x14ac:dyDescent="0.15">
      <c r="Y6469" s="153" ph="1"/>
    </row>
    <row r="6470" spans="25:25" ht="21" x14ac:dyDescent="0.15">
      <c r="Y6470" s="153" ph="1"/>
    </row>
    <row r="6471" spans="25:25" ht="21" x14ac:dyDescent="0.15">
      <c r="Y6471" s="153" ph="1"/>
    </row>
    <row r="6472" spans="25:25" ht="21" x14ac:dyDescent="0.15">
      <c r="Y6472" s="153" ph="1"/>
    </row>
    <row r="6473" spans="25:25" ht="21" x14ac:dyDescent="0.15">
      <c r="Y6473" s="153" ph="1"/>
    </row>
    <row r="6474" spans="25:25" ht="21" x14ac:dyDescent="0.15">
      <c r="Y6474" s="153" ph="1"/>
    </row>
    <row r="6475" spans="25:25" ht="21" x14ac:dyDescent="0.15">
      <c r="Y6475" s="153" ph="1"/>
    </row>
    <row r="6476" spans="25:25" ht="21" x14ac:dyDescent="0.15">
      <c r="Y6476" s="153" ph="1"/>
    </row>
    <row r="6477" spans="25:25" ht="21" x14ac:dyDescent="0.15">
      <c r="Y6477" s="153" ph="1"/>
    </row>
    <row r="6478" spans="25:25" ht="21" x14ac:dyDescent="0.15">
      <c r="Y6478" s="153" ph="1"/>
    </row>
    <row r="6479" spans="25:25" ht="21" x14ac:dyDescent="0.15">
      <c r="Y6479" s="153" ph="1"/>
    </row>
    <row r="6480" spans="25:25" ht="21" x14ac:dyDescent="0.15">
      <c r="Y6480" s="153" ph="1"/>
    </row>
    <row r="6481" spans="25:25" ht="21" x14ac:dyDescent="0.15">
      <c r="Y6481" s="153" ph="1"/>
    </row>
    <row r="6482" spans="25:25" ht="21" x14ac:dyDescent="0.15">
      <c r="Y6482" s="153" ph="1"/>
    </row>
    <row r="6483" spans="25:25" ht="21" x14ac:dyDescent="0.15">
      <c r="Y6483" s="153" ph="1"/>
    </row>
    <row r="6484" spans="25:25" ht="21" x14ac:dyDescent="0.15">
      <c r="Y6484" s="153" ph="1"/>
    </row>
    <row r="6485" spans="25:25" ht="21" x14ac:dyDescent="0.15">
      <c r="Y6485" s="153" ph="1"/>
    </row>
    <row r="6486" spans="25:25" ht="21" x14ac:dyDescent="0.15">
      <c r="Y6486" s="153" ph="1"/>
    </row>
    <row r="6487" spans="25:25" ht="21" x14ac:dyDescent="0.15">
      <c r="Y6487" s="153" ph="1"/>
    </row>
    <row r="6488" spans="25:25" ht="21" x14ac:dyDescent="0.15">
      <c r="Y6488" s="153" ph="1"/>
    </row>
    <row r="6489" spans="25:25" ht="21" x14ac:dyDescent="0.15">
      <c r="Y6489" s="153" ph="1"/>
    </row>
    <row r="6490" spans="25:25" ht="21" x14ac:dyDescent="0.15">
      <c r="Y6490" s="153" ph="1"/>
    </row>
    <row r="6491" spans="25:25" ht="21" x14ac:dyDescent="0.15">
      <c r="Y6491" s="153" ph="1"/>
    </row>
    <row r="6492" spans="25:25" ht="21" x14ac:dyDescent="0.15">
      <c r="Y6492" s="153" ph="1"/>
    </row>
    <row r="6493" spans="25:25" ht="21" x14ac:dyDescent="0.15">
      <c r="Y6493" s="153" ph="1"/>
    </row>
    <row r="6494" spans="25:25" ht="21" x14ac:dyDescent="0.15">
      <c r="Y6494" s="153" ph="1"/>
    </row>
    <row r="6495" spans="25:25" ht="21" x14ac:dyDescent="0.15">
      <c r="Y6495" s="153" ph="1"/>
    </row>
    <row r="6496" spans="25:25" ht="21" x14ac:dyDescent="0.15">
      <c r="Y6496" s="153" ph="1"/>
    </row>
    <row r="6497" spans="25:25" ht="21" x14ac:dyDescent="0.15">
      <c r="Y6497" s="153" ph="1"/>
    </row>
    <row r="6498" spans="25:25" ht="21" x14ac:dyDescent="0.15">
      <c r="Y6498" s="153" ph="1"/>
    </row>
    <row r="6499" spans="25:25" ht="21" x14ac:dyDescent="0.15">
      <c r="Y6499" s="153" ph="1"/>
    </row>
    <row r="6500" spans="25:25" ht="21" x14ac:dyDescent="0.15">
      <c r="Y6500" s="153" ph="1"/>
    </row>
    <row r="6501" spans="25:25" ht="21" x14ac:dyDescent="0.15">
      <c r="Y6501" s="153" ph="1"/>
    </row>
    <row r="6502" spans="25:25" ht="21" x14ac:dyDescent="0.15">
      <c r="Y6502" s="153" ph="1"/>
    </row>
    <row r="6503" spans="25:25" ht="21" x14ac:dyDescent="0.15">
      <c r="Y6503" s="153" ph="1"/>
    </row>
    <row r="6504" spans="25:25" ht="21" x14ac:dyDescent="0.15">
      <c r="Y6504" s="153" ph="1"/>
    </row>
    <row r="6505" spans="25:25" ht="21" x14ac:dyDescent="0.15">
      <c r="Y6505" s="153" ph="1"/>
    </row>
    <row r="6506" spans="25:25" ht="21" x14ac:dyDescent="0.15">
      <c r="Y6506" s="153" ph="1"/>
    </row>
    <row r="6507" spans="25:25" ht="21" x14ac:dyDescent="0.15">
      <c r="Y6507" s="153" ph="1"/>
    </row>
    <row r="6508" spans="25:25" ht="21" x14ac:dyDescent="0.15">
      <c r="Y6508" s="153" ph="1"/>
    </row>
    <row r="6509" spans="25:25" ht="21" x14ac:dyDescent="0.15">
      <c r="Y6509" s="153" ph="1"/>
    </row>
    <row r="6510" spans="25:25" ht="21" x14ac:dyDescent="0.15">
      <c r="Y6510" s="153" ph="1"/>
    </row>
    <row r="6511" spans="25:25" ht="21" x14ac:dyDescent="0.15">
      <c r="Y6511" s="153" ph="1"/>
    </row>
    <row r="6512" spans="25:25" ht="21" x14ac:dyDescent="0.15">
      <c r="Y6512" s="153" ph="1"/>
    </row>
    <row r="6513" spans="25:25" ht="21" x14ac:dyDescent="0.15">
      <c r="Y6513" s="153" ph="1"/>
    </row>
    <row r="6514" spans="25:25" ht="21" x14ac:dyDescent="0.15">
      <c r="Y6514" s="153" ph="1"/>
    </row>
    <row r="6515" spans="25:25" ht="21" x14ac:dyDescent="0.15">
      <c r="Y6515" s="153" ph="1"/>
    </row>
    <row r="6516" spans="25:25" ht="21" x14ac:dyDescent="0.15">
      <c r="Y6516" s="153" ph="1"/>
    </row>
    <row r="6517" spans="25:25" ht="21" x14ac:dyDescent="0.15">
      <c r="Y6517" s="153" ph="1"/>
    </row>
    <row r="6518" spans="25:25" ht="21" x14ac:dyDescent="0.15">
      <c r="Y6518" s="153" ph="1"/>
    </row>
    <row r="6519" spans="25:25" ht="21" x14ac:dyDescent="0.15">
      <c r="Y6519" s="153" ph="1"/>
    </row>
    <row r="6520" spans="25:25" ht="21" x14ac:dyDescent="0.15">
      <c r="Y6520" s="153" ph="1"/>
    </row>
    <row r="6521" spans="25:25" ht="21" x14ac:dyDescent="0.15">
      <c r="Y6521" s="153" ph="1"/>
    </row>
    <row r="6522" spans="25:25" ht="21" x14ac:dyDescent="0.15">
      <c r="Y6522" s="153" ph="1"/>
    </row>
    <row r="6523" spans="25:25" ht="21" x14ac:dyDescent="0.15">
      <c r="Y6523" s="153" ph="1"/>
    </row>
    <row r="6524" spans="25:25" ht="21" x14ac:dyDescent="0.15">
      <c r="Y6524" s="153" ph="1"/>
    </row>
    <row r="6525" spans="25:25" ht="21" x14ac:dyDescent="0.15">
      <c r="Y6525" s="153" ph="1"/>
    </row>
    <row r="6526" spans="25:25" ht="21" x14ac:dyDescent="0.15">
      <c r="Y6526" s="153" ph="1"/>
    </row>
    <row r="6527" spans="25:25" ht="21" x14ac:dyDescent="0.15">
      <c r="Y6527" s="153" ph="1"/>
    </row>
    <row r="6528" spans="25:25" ht="21" x14ac:dyDescent="0.15">
      <c r="Y6528" s="153" ph="1"/>
    </row>
    <row r="6529" spans="25:25" ht="21" x14ac:dyDescent="0.15">
      <c r="Y6529" s="153" ph="1"/>
    </row>
    <row r="6530" spans="25:25" ht="21" x14ac:dyDescent="0.15">
      <c r="Y6530" s="153" ph="1"/>
    </row>
    <row r="6531" spans="25:25" ht="21" x14ac:dyDescent="0.15">
      <c r="Y6531" s="153" ph="1"/>
    </row>
    <row r="6532" spans="25:25" ht="21" x14ac:dyDescent="0.15">
      <c r="Y6532" s="153" ph="1"/>
    </row>
    <row r="6533" spans="25:25" ht="21" x14ac:dyDescent="0.15">
      <c r="Y6533" s="153" ph="1"/>
    </row>
    <row r="6534" spans="25:25" ht="21" x14ac:dyDescent="0.15">
      <c r="Y6534" s="153" ph="1"/>
    </row>
    <row r="6535" spans="25:25" ht="21" x14ac:dyDescent="0.15">
      <c r="Y6535" s="153" ph="1"/>
    </row>
    <row r="6536" spans="25:25" ht="21" x14ac:dyDescent="0.15">
      <c r="Y6536" s="153" ph="1"/>
    </row>
    <row r="6537" spans="25:25" ht="21" x14ac:dyDescent="0.15">
      <c r="Y6537" s="153" ph="1"/>
    </row>
    <row r="6538" spans="25:25" ht="21" x14ac:dyDescent="0.15">
      <c r="Y6538" s="153" ph="1"/>
    </row>
    <row r="6539" spans="25:25" ht="21" x14ac:dyDescent="0.15">
      <c r="Y6539" s="153" ph="1"/>
    </row>
    <row r="6540" spans="25:25" ht="21" x14ac:dyDescent="0.15">
      <c r="Y6540" s="153" ph="1"/>
    </row>
    <row r="6541" spans="25:25" ht="21" x14ac:dyDescent="0.15">
      <c r="Y6541" s="153" ph="1"/>
    </row>
    <row r="6542" spans="25:25" ht="21" x14ac:dyDescent="0.15">
      <c r="Y6542" s="153" ph="1"/>
    </row>
    <row r="6543" spans="25:25" ht="21" x14ac:dyDescent="0.15">
      <c r="Y6543" s="153" ph="1"/>
    </row>
    <row r="6544" spans="25:25" ht="21" x14ac:dyDescent="0.15">
      <c r="Y6544" s="153" ph="1"/>
    </row>
    <row r="6545" spans="25:25" ht="21" x14ac:dyDescent="0.15">
      <c r="Y6545" s="153" ph="1"/>
    </row>
    <row r="6546" spans="25:25" ht="21" x14ac:dyDescent="0.15">
      <c r="Y6546" s="153" ph="1"/>
    </row>
    <row r="6547" spans="25:25" ht="21" x14ac:dyDescent="0.15">
      <c r="Y6547" s="153" ph="1"/>
    </row>
    <row r="6548" spans="25:25" ht="21" x14ac:dyDescent="0.15">
      <c r="Y6548" s="153" ph="1"/>
    </row>
    <row r="6549" spans="25:25" ht="21" x14ac:dyDescent="0.15">
      <c r="Y6549" s="153" ph="1"/>
    </row>
    <row r="6550" spans="25:25" ht="21" x14ac:dyDescent="0.15">
      <c r="Y6550" s="153" ph="1"/>
    </row>
    <row r="6551" spans="25:25" ht="21" x14ac:dyDescent="0.15">
      <c r="Y6551" s="153" ph="1"/>
    </row>
    <row r="6552" spans="25:25" ht="21" x14ac:dyDescent="0.15">
      <c r="Y6552" s="153" ph="1"/>
    </row>
    <row r="6553" spans="25:25" ht="21" x14ac:dyDescent="0.15">
      <c r="Y6553" s="153" ph="1"/>
    </row>
    <row r="6554" spans="25:25" ht="21" x14ac:dyDescent="0.15">
      <c r="Y6554" s="153" ph="1"/>
    </row>
    <row r="6555" spans="25:25" ht="21" x14ac:dyDescent="0.15">
      <c r="Y6555" s="153" ph="1"/>
    </row>
    <row r="6556" spans="25:25" ht="21" x14ac:dyDescent="0.15">
      <c r="Y6556" s="153" ph="1"/>
    </row>
    <row r="6557" spans="25:25" ht="21" x14ac:dyDescent="0.15">
      <c r="Y6557" s="153" ph="1"/>
    </row>
    <row r="6558" spans="25:25" ht="21" x14ac:dyDescent="0.15">
      <c r="Y6558" s="153" ph="1"/>
    </row>
    <row r="6559" spans="25:25" ht="21" x14ac:dyDescent="0.15">
      <c r="Y6559" s="153" ph="1"/>
    </row>
    <row r="6560" spans="25:25" ht="21" x14ac:dyDescent="0.15">
      <c r="Y6560" s="153" ph="1"/>
    </row>
    <row r="6561" spans="25:25" ht="21" x14ac:dyDescent="0.15">
      <c r="Y6561" s="153" ph="1"/>
    </row>
    <row r="6562" spans="25:25" ht="21" x14ac:dyDescent="0.15">
      <c r="Y6562" s="153" ph="1"/>
    </row>
    <row r="6563" spans="25:25" ht="21" x14ac:dyDescent="0.15">
      <c r="Y6563" s="153" ph="1"/>
    </row>
    <row r="6564" spans="25:25" ht="21" x14ac:dyDescent="0.15">
      <c r="Y6564" s="153" ph="1"/>
    </row>
    <row r="6565" spans="25:25" ht="21" x14ac:dyDescent="0.15">
      <c r="Y6565" s="153" ph="1"/>
    </row>
    <row r="6566" spans="25:25" ht="21" x14ac:dyDescent="0.15">
      <c r="Y6566" s="153" ph="1"/>
    </row>
    <row r="6567" spans="25:25" ht="21" x14ac:dyDescent="0.15">
      <c r="Y6567" s="153" ph="1"/>
    </row>
    <row r="6568" spans="25:25" ht="21" x14ac:dyDescent="0.15">
      <c r="Y6568" s="153" ph="1"/>
    </row>
    <row r="6569" spans="25:25" ht="21" x14ac:dyDescent="0.15">
      <c r="Y6569" s="153" ph="1"/>
    </row>
    <row r="6570" spans="25:25" ht="21" x14ac:dyDescent="0.15">
      <c r="Y6570" s="153" ph="1"/>
    </row>
    <row r="6571" spans="25:25" ht="21" x14ac:dyDescent="0.15">
      <c r="Y6571" s="153" ph="1"/>
    </row>
    <row r="6572" spans="25:25" ht="21" x14ac:dyDescent="0.15">
      <c r="Y6572" s="153" ph="1"/>
    </row>
    <row r="6573" spans="25:25" ht="21" x14ac:dyDescent="0.15">
      <c r="Y6573" s="153" ph="1"/>
    </row>
    <row r="6574" spans="25:25" ht="21" x14ac:dyDescent="0.15">
      <c r="Y6574" s="153" ph="1"/>
    </row>
    <row r="6575" spans="25:25" ht="21" x14ac:dyDescent="0.15">
      <c r="Y6575" s="153" ph="1"/>
    </row>
    <row r="6576" spans="25:25" ht="21" x14ac:dyDescent="0.15">
      <c r="Y6576" s="153" ph="1"/>
    </row>
    <row r="6577" spans="25:25" ht="21" x14ac:dyDescent="0.15">
      <c r="Y6577" s="153" ph="1"/>
    </row>
    <row r="6578" spans="25:25" ht="21" x14ac:dyDescent="0.15">
      <c r="Y6578" s="153" ph="1"/>
    </row>
    <row r="6579" spans="25:25" ht="21" x14ac:dyDescent="0.15">
      <c r="Y6579" s="153" ph="1"/>
    </row>
    <row r="6580" spans="25:25" ht="21" x14ac:dyDescent="0.15">
      <c r="Y6580" s="153" ph="1"/>
    </row>
    <row r="6581" spans="25:25" ht="21" x14ac:dyDescent="0.15">
      <c r="Y6581" s="153" ph="1"/>
    </row>
    <row r="6582" spans="25:25" ht="21" x14ac:dyDescent="0.15">
      <c r="Y6582" s="153" ph="1"/>
    </row>
    <row r="6583" spans="25:25" ht="21" x14ac:dyDescent="0.15">
      <c r="Y6583" s="153" ph="1"/>
    </row>
    <row r="6584" spans="25:25" ht="21" x14ac:dyDescent="0.15">
      <c r="Y6584" s="153" ph="1"/>
    </row>
    <row r="6585" spans="25:25" ht="21" x14ac:dyDescent="0.15">
      <c r="Y6585" s="153" ph="1"/>
    </row>
    <row r="6586" spans="25:25" ht="21" x14ac:dyDescent="0.15">
      <c r="Y6586" s="153" ph="1"/>
    </row>
    <row r="6587" spans="25:25" ht="21" x14ac:dyDescent="0.15">
      <c r="Y6587" s="153" ph="1"/>
    </row>
    <row r="6588" spans="25:25" ht="21" x14ac:dyDescent="0.15">
      <c r="Y6588" s="153" ph="1"/>
    </row>
    <row r="6589" spans="25:25" ht="21" x14ac:dyDescent="0.15">
      <c r="Y6589" s="153" ph="1"/>
    </row>
    <row r="6590" spans="25:25" ht="21" x14ac:dyDescent="0.15">
      <c r="Y6590" s="153" ph="1"/>
    </row>
    <row r="6591" spans="25:25" ht="21" x14ac:dyDescent="0.15">
      <c r="Y6591" s="153" ph="1"/>
    </row>
    <row r="6592" spans="25:25" ht="21" x14ac:dyDescent="0.15">
      <c r="Y6592" s="153" ph="1"/>
    </row>
    <row r="6593" spans="25:25" ht="21" x14ac:dyDescent="0.15">
      <c r="Y6593" s="153" ph="1"/>
    </row>
    <row r="6594" spans="25:25" ht="21" x14ac:dyDescent="0.15">
      <c r="Y6594" s="153" ph="1"/>
    </row>
    <row r="6595" spans="25:25" ht="21" x14ac:dyDescent="0.15">
      <c r="Y6595" s="153" ph="1"/>
    </row>
    <row r="6596" spans="25:25" ht="21" x14ac:dyDescent="0.15">
      <c r="Y6596" s="153" ph="1"/>
    </row>
    <row r="6597" spans="25:25" ht="21" x14ac:dyDescent="0.15">
      <c r="Y6597" s="153" ph="1"/>
    </row>
    <row r="6598" spans="25:25" ht="21" x14ac:dyDescent="0.15">
      <c r="Y6598" s="153" ph="1"/>
    </row>
    <row r="6599" spans="25:25" ht="21" x14ac:dyDescent="0.15">
      <c r="Y6599" s="153" ph="1"/>
    </row>
    <row r="6600" spans="25:25" ht="21" x14ac:dyDescent="0.15">
      <c r="Y6600" s="153" ph="1"/>
    </row>
    <row r="6601" spans="25:25" ht="21" x14ac:dyDescent="0.15">
      <c r="Y6601" s="153" ph="1"/>
    </row>
    <row r="6602" spans="25:25" ht="21" x14ac:dyDescent="0.15">
      <c r="Y6602" s="153" ph="1"/>
    </row>
    <row r="6603" spans="25:25" ht="21" x14ac:dyDescent="0.15">
      <c r="Y6603" s="153" ph="1"/>
    </row>
    <row r="6604" spans="25:25" ht="21" x14ac:dyDescent="0.15">
      <c r="Y6604" s="153" ph="1"/>
    </row>
    <row r="6605" spans="25:25" ht="21" x14ac:dyDescent="0.15">
      <c r="Y6605" s="153" ph="1"/>
    </row>
    <row r="6606" spans="25:25" ht="21" x14ac:dyDescent="0.15">
      <c r="Y6606" s="153" ph="1"/>
    </row>
    <row r="6607" spans="25:25" ht="21" x14ac:dyDescent="0.15">
      <c r="Y6607" s="153" ph="1"/>
    </row>
    <row r="6608" spans="25:25" ht="21" x14ac:dyDescent="0.15">
      <c r="Y6608" s="153" ph="1"/>
    </row>
    <row r="6609" spans="25:25" ht="21" x14ac:dyDescent="0.15">
      <c r="Y6609" s="153" ph="1"/>
    </row>
    <row r="6610" spans="25:25" ht="21" x14ac:dyDescent="0.15">
      <c r="Y6610" s="153" ph="1"/>
    </row>
    <row r="6611" spans="25:25" ht="21" x14ac:dyDescent="0.15">
      <c r="Y6611" s="153" ph="1"/>
    </row>
    <row r="6612" spans="25:25" ht="21" x14ac:dyDescent="0.15">
      <c r="Y6612" s="153" ph="1"/>
    </row>
    <row r="6613" spans="25:25" ht="21" x14ac:dyDescent="0.15">
      <c r="Y6613" s="153" ph="1"/>
    </row>
    <row r="6614" spans="25:25" ht="21" x14ac:dyDescent="0.15">
      <c r="Y6614" s="153" ph="1"/>
    </row>
    <row r="6615" spans="25:25" ht="21" x14ac:dyDescent="0.15">
      <c r="Y6615" s="153" ph="1"/>
    </row>
    <row r="6616" spans="25:25" ht="21" x14ac:dyDescent="0.15">
      <c r="Y6616" s="153" ph="1"/>
    </row>
    <row r="6617" spans="25:25" ht="21" x14ac:dyDescent="0.15">
      <c r="Y6617" s="153" ph="1"/>
    </row>
    <row r="6618" spans="25:25" ht="21" x14ac:dyDescent="0.15">
      <c r="Y6618" s="153" ph="1"/>
    </row>
    <row r="6619" spans="25:25" ht="21" x14ac:dyDescent="0.15">
      <c r="Y6619" s="153" ph="1"/>
    </row>
    <row r="6620" spans="25:25" ht="21" x14ac:dyDescent="0.15">
      <c r="Y6620" s="153" ph="1"/>
    </row>
    <row r="6621" spans="25:25" ht="21" x14ac:dyDescent="0.15">
      <c r="Y6621" s="153" ph="1"/>
    </row>
    <row r="6622" spans="25:25" ht="21" x14ac:dyDescent="0.15">
      <c r="Y6622" s="153" ph="1"/>
    </row>
    <row r="6623" spans="25:25" ht="21" x14ac:dyDescent="0.15">
      <c r="Y6623" s="153" ph="1"/>
    </row>
    <row r="6624" spans="25:25" ht="21" x14ac:dyDescent="0.15">
      <c r="Y6624" s="153" ph="1"/>
    </row>
    <row r="6625" spans="25:25" ht="21" x14ac:dyDescent="0.15">
      <c r="Y6625" s="153" ph="1"/>
    </row>
    <row r="6626" spans="25:25" ht="21" x14ac:dyDescent="0.15">
      <c r="Y6626" s="153" ph="1"/>
    </row>
    <row r="6627" spans="25:25" ht="21" x14ac:dyDescent="0.15">
      <c r="Y6627" s="153" ph="1"/>
    </row>
    <row r="6628" spans="25:25" ht="21" x14ac:dyDescent="0.15">
      <c r="Y6628" s="153" ph="1"/>
    </row>
    <row r="6629" spans="25:25" ht="21" x14ac:dyDescent="0.15">
      <c r="Y6629" s="153" ph="1"/>
    </row>
  </sheetData>
  <sheetProtection password="C062" sheet="1" scenarios="1" selectLockedCells="1"/>
  <dataConsolidate/>
  <mergeCells count="266">
    <mergeCell ref="B72:C72"/>
    <mergeCell ref="D72:L72"/>
    <mergeCell ref="M72:S72"/>
    <mergeCell ref="T72:V72"/>
    <mergeCell ref="W72:Y72"/>
    <mergeCell ref="Z72:AI72"/>
    <mergeCell ref="B71:C71"/>
    <mergeCell ref="D71:L71"/>
    <mergeCell ref="M71:S71"/>
    <mergeCell ref="T71:V71"/>
    <mergeCell ref="W71:Y71"/>
    <mergeCell ref="Z71:AI71"/>
    <mergeCell ref="B74:C74"/>
    <mergeCell ref="D74:L74"/>
    <mergeCell ref="M74:S74"/>
    <mergeCell ref="T74:V74"/>
    <mergeCell ref="W74:Y74"/>
    <mergeCell ref="Z74:AI74"/>
    <mergeCell ref="B73:C73"/>
    <mergeCell ref="D73:L73"/>
    <mergeCell ref="M73:S73"/>
    <mergeCell ref="T73:V73"/>
    <mergeCell ref="W73:Y73"/>
    <mergeCell ref="Z73:AI73"/>
    <mergeCell ref="AE1:AQ1"/>
    <mergeCell ref="A51:AQ51"/>
    <mergeCell ref="AE50:AQ50"/>
    <mergeCell ref="M68:S68"/>
    <mergeCell ref="T68:V68"/>
    <mergeCell ref="W68:Y68"/>
    <mergeCell ref="Z68:AI68"/>
    <mergeCell ref="B64:C64"/>
    <mergeCell ref="D64:L64"/>
    <mergeCell ref="M64:S64"/>
    <mergeCell ref="T64:V64"/>
    <mergeCell ref="W64:Y64"/>
    <mergeCell ref="Z64:AI64"/>
    <mergeCell ref="Z65:AI65"/>
    <mergeCell ref="B66:C66"/>
    <mergeCell ref="D66:L66"/>
    <mergeCell ref="M66:S66"/>
    <mergeCell ref="T66:V66"/>
    <mergeCell ref="W66:Y66"/>
    <mergeCell ref="Z66:AI66"/>
    <mergeCell ref="B65:C65"/>
    <mergeCell ref="D65:L65"/>
    <mergeCell ref="M65:S65"/>
    <mergeCell ref="T65:V65"/>
    <mergeCell ref="B70:C70"/>
    <mergeCell ref="D70:L70"/>
    <mergeCell ref="M70:S70"/>
    <mergeCell ref="T70:V70"/>
    <mergeCell ref="W70:Y70"/>
    <mergeCell ref="Z70:AI70"/>
    <mergeCell ref="W69:Y69"/>
    <mergeCell ref="Z69:AI69"/>
    <mergeCell ref="W67:Y67"/>
    <mergeCell ref="Z67:AI67"/>
    <mergeCell ref="B68:C68"/>
    <mergeCell ref="D68:L68"/>
    <mergeCell ref="B67:C67"/>
    <mergeCell ref="D67:L67"/>
    <mergeCell ref="M67:S67"/>
    <mergeCell ref="T67:V67"/>
    <mergeCell ref="B69:C69"/>
    <mergeCell ref="D69:L69"/>
    <mergeCell ref="M69:S69"/>
    <mergeCell ref="T69:V69"/>
    <mergeCell ref="W65:Y65"/>
    <mergeCell ref="B63:C63"/>
    <mergeCell ref="D63:L63"/>
    <mergeCell ref="M63:S63"/>
    <mergeCell ref="T63:V63"/>
    <mergeCell ref="W63:Y63"/>
    <mergeCell ref="Z63:AI63"/>
    <mergeCell ref="M62:S62"/>
    <mergeCell ref="T62:V62"/>
    <mergeCell ref="W62:Y62"/>
    <mergeCell ref="Z62:AI62"/>
    <mergeCell ref="B61:C61"/>
    <mergeCell ref="D61:L61"/>
    <mergeCell ref="M61:S61"/>
    <mergeCell ref="T61:V61"/>
    <mergeCell ref="W61:Y61"/>
    <mergeCell ref="Z61:AI61"/>
    <mergeCell ref="B60:C60"/>
    <mergeCell ref="D60:L60"/>
    <mergeCell ref="M60:S60"/>
    <mergeCell ref="T60:V60"/>
    <mergeCell ref="W60:Y60"/>
    <mergeCell ref="Z60:AI60"/>
    <mergeCell ref="B58:C58"/>
    <mergeCell ref="D58:L58"/>
    <mergeCell ref="M58:S58"/>
    <mergeCell ref="T58:V58"/>
    <mergeCell ref="W58:Y58"/>
    <mergeCell ref="Z58:AI58"/>
    <mergeCell ref="B57:C57"/>
    <mergeCell ref="D57:L57"/>
    <mergeCell ref="M57:S57"/>
    <mergeCell ref="T57:V57"/>
    <mergeCell ref="W57:Y57"/>
    <mergeCell ref="D59:L59"/>
    <mergeCell ref="M59:S59"/>
    <mergeCell ref="B62:C62"/>
    <mergeCell ref="D62:L62"/>
    <mergeCell ref="P47:X47"/>
    <mergeCell ref="Y47:AC47"/>
    <mergeCell ref="AD47:AE47"/>
    <mergeCell ref="AF47:AG47"/>
    <mergeCell ref="AF48:AG48"/>
    <mergeCell ref="T59:V59"/>
    <mergeCell ref="B56:C56"/>
    <mergeCell ref="D56:L56"/>
    <mergeCell ref="M56:S56"/>
    <mergeCell ref="T56:V56"/>
    <mergeCell ref="W56:Y56"/>
    <mergeCell ref="Z56:AI56"/>
    <mergeCell ref="F48:F49"/>
    <mergeCell ref="G48:J49"/>
    <mergeCell ref="K48:O48"/>
    <mergeCell ref="P48:X48"/>
    <mergeCell ref="Y48:AC48"/>
    <mergeCell ref="AD48:AE48"/>
    <mergeCell ref="K49:O49"/>
    <mergeCell ref="Z57:AI57"/>
    <mergeCell ref="P49:X49"/>
    <mergeCell ref="W59:Y59"/>
    <mergeCell ref="Z59:AI59"/>
    <mergeCell ref="AH52:AP52"/>
    <mergeCell ref="AH40:AK40"/>
    <mergeCell ref="AL40:AN40"/>
    <mergeCell ref="AO40:AP40"/>
    <mergeCell ref="Z43:AC43"/>
    <mergeCell ref="AD43:AH43"/>
    <mergeCell ref="A45:AP45"/>
    <mergeCell ref="B46:E49"/>
    <mergeCell ref="F46:F47"/>
    <mergeCell ref="G46:J47"/>
    <mergeCell ref="K46:O46"/>
    <mergeCell ref="P46:X46"/>
    <mergeCell ref="Y46:AC46"/>
    <mergeCell ref="AD46:AE46"/>
    <mergeCell ref="G43:I43"/>
    <mergeCell ref="J43:K43"/>
    <mergeCell ref="L43:P43"/>
    <mergeCell ref="Q43:W43"/>
    <mergeCell ref="X43:Y43"/>
    <mergeCell ref="AF46:AG46"/>
    <mergeCell ref="B59:C59"/>
    <mergeCell ref="AH46:AK48"/>
    <mergeCell ref="AL46:AN48"/>
    <mergeCell ref="AO46:AP48"/>
    <mergeCell ref="K47:O47"/>
    <mergeCell ref="A34:AP34"/>
    <mergeCell ref="B35:F35"/>
    <mergeCell ref="P35:S35"/>
    <mergeCell ref="T35:AD35"/>
    <mergeCell ref="AE35:AG35"/>
    <mergeCell ref="AH35:AN35"/>
    <mergeCell ref="AO35:AP35"/>
    <mergeCell ref="A37:AP37"/>
    <mergeCell ref="B39:E40"/>
    <mergeCell ref="G39:J39"/>
    <mergeCell ref="K39:O39"/>
    <mergeCell ref="P39:X39"/>
    <mergeCell ref="Y39:AB39"/>
    <mergeCell ref="AC39:AE39"/>
    <mergeCell ref="AF39:AG39"/>
    <mergeCell ref="AH39:AK39"/>
    <mergeCell ref="AL39:AN39"/>
    <mergeCell ref="AO39:AP39"/>
    <mergeCell ref="G40:J40"/>
    <mergeCell ref="K40:O40"/>
    <mergeCell ref="P40:X40"/>
    <mergeCell ref="Y40:AB40"/>
    <mergeCell ref="AC40:AE40"/>
    <mergeCell ref="AF40:AG40"/>
    <mergeCell ref="B30:F30"/>
    <mergeCell ref="H30:K30"/>
    <mergeCell ref="M30:P30"/>
    <mergeCell ref="R30:U30"/>
    <mergeCell ref="B31:F31"/>
    <mergeCell ref="G31:X31"/>
    <mergeCell ref="Y31:Z31"/>
    <mergeCell ref="AA31:AQ31"/>
    <mergeCell ref="AA26:AQ26"/>
    <mergeCell ref="W28:X28"/>
    <mergeCell ref="Y28:AQ28"/>
    <mergeCell ref="B29:F29"/>
    <mergeCell ref="H29:K29"/>
    <mergeCell ref="M29:P29"/>
    <mergeCell ref="R29:U29"/>
    <mergeCell ref="W29:Z29"/>
    <mergeCell ref="AB29:AE29"/>
    <mergeCell ref="AG29:AJ29"/>
    <mergeCell ref="AL29:AO29"/>
    <mergeCell ref="B28:F28"/>
    <mergeCell ref="H28:I28"/>
    <mergeCell ref="K28:L28"/>
    <mergeCell ref="M28:O28"/>
    <mergeCell ref="P28:Q28"/>
    <mergeCell ref="R28:V28"/>
    <mergeCell ref="AK15:AQ15"/>
    <mergeCell ref="I11:AQ11"/>
    <mergeCell ref="Z12:AQ12"/>
    <mergeCell ref="AI13:AK13"/>
    <mergeCell ref="AM13:AO13"/>
    <mergeCell ref="B27:F27"/>
    <mergeCell ref="G27:V27"/>
    <mergeCell ref="W27:Z27"/>
    <mergeCell ref="AA27:AQ27"/>
    <mergeCell ref="AK16:AQ16"/>
    <mergeCell ref="B19:F19"/>
    <mergeCell ref="G19:V19"/>
    <mergeCell ref="W19:Z19"/>
    <mergeCell ref="AA19:AQ19"/>
    <mergeCell ref="B20:F20"/>
    <mergeCell ref="G20:AQ20"/>
    <mergeCell ref="B16:K16"/>
    <mergeCell ref="M16:R16"/>
    <mergeCell ref="S16:X16"/>
    <mergeCell ref="Y16:AD16"/>
    <mergeCell ref="AE16:AJ16"/>
    <mergeCell ref="B26:F26"/>
    <mergeCell ref="G26:V26"/>
    <mergeCell ref="W26:Z26"/>
    <mergeCell ref="I12:N12"/>
    <mergeCell ref="O12:P12"/>
    <mergeCell ref="Q12:W12"/>
    <mergeCell ref="X12:Y12"/>
    <mergeCell ref="M15:R15"/>
    <mergeCell ref="S15:X15"/>
    <mergeCell ref="Y15:AD15"/>
    <mergeCell ref="B13:F13"/>
    <mergeCell ref="G13:I13"/>
    <mergeCell ref="J13:L13"/>
    <mergeCell ref="M13:O13"/>
    <mergeCell ref="P13:W13"/>
    <mergeCell ref="Y13:AB13"/>
    <mergeCell ref="AD13:AG13"/>
    <mergeCell ref="AE15:AJ15"/>
    <mergeCell ref="B43:F43"/>
    <mergeCell ref="A2:AQ2"/>
    <mergeCell ref="A4:AQ4"/>
    <mergeCell ref="B7:F7"/>
    <mergeCell ref="B8:F8"/>
    <mergeCell ref="H8:I8"/>
    <mergeCell ref="K8:L8"/>
    <mergeCell ref="M8:O8"/>
    <mergeCell ref="P8:Q8"/>
    <mergeCell ref="R8:V8"/>
    <mergeCell ref="W8:X8"/>
    <mergeCell ref="Y8:AQ8"/>
    <mergeCell ref="AH3:AP3"/>
    <mergeCell ref="M7:Q7"/>
    <mergeCell ref="G7:L7"/>
    <mergeCell ref="R7:AQ7"/>
    <mergeCell ref="B9:F11"/>
    <mergeCell ref="G9:H9"/>
    <mergeCell ref="I9:AQ9"/>
    <mergeCell ref="G10:H10"/>
    <mergeCell ref="I10:AQ10"/>
    <mergeCell ref="G11:H11"/>
    <mergeCell ref="B12:F12"/>
    <mergeCell ref="G12:H12"/>
  </mergeCells>
  <phoneticPr fontId="42"/>
  <conditionalFormatting sqref="AK16:AR16">
    <cfRule type="expression" priority="60">
      <formula>CELL("protect",AK16)=0</formula>
    </cfRule>
  </conditionalFormatting>
  <conditionalFormatting sqref="AK16:AR16">
    <cfRule type="expression" priority="59">
      <formula>CELL("protect",AK16)=0</formula>
    </cfRule>
  </conditionalFormatting>
  <conditionalFormatting sqref="H8:I8">
    <cfRule type="expression" dxfId="48" priority="58">
      <formula>$H$8=""</formula>
    </cfRule>
  </conditionalFormatting>
  <conditionalFormatting sqref="K8:L8">
    <cfRule type="expression" dxfId="47" priority="57">
      <formula>$K$8=""</formula>
    </cfRule>
  </conditionalFormatting>
  <conditionalFormatting sqref="M8:O8">
    <cfRule type="expression" dxfId="46" priority="56">
      <formula>$M$8=""</formula>
    </cfRule>
  </conditionalFormatting>
  <conditionalFormatting sqref="R8:V8">
    <cfRule type="expression" dxfId="45" priority="55">
      <formula>$R$8=""</formula>
    </cfRule>
  </conditionalFormatting>
  <conditionalFormatting sqref="P8:Q8">
    <cfRule type="expression" dxfId="44" priority="54">
      <formula>OR(LEN($P$8)&lt;&gt;1,$P$8="")</formula>
    </cfRule>
  </conditionalFormatting>
  <conditionalFormatting sqref="W8:X8">
    <cfRule type="expression" dxfId="43" priority="53">
      <formula>OR(LEN($W$8)&lt;&gt;1,$W$8="")</formula>
    </cfRule>
  </conditionalFormatting>
  <conditionalFormatting sqref="Y8:AR8">
    <cfRule type="expression" dxfId="42" priority="52">
      <formula>$Y$8=""</formula>
    </cfRule>
  </conditionalFormatting>
  <conditionalFormatting sqref="G13:I13">
    <cfRule type="expression" dxfId="41" priority="51">
      <formula>$G$13=""</formula>
    </cfRule>
  </conditionalFormatting>
  <conditionalFormatting sqref="M13:O13">
    <cfRule type="expression" dxfId="40" priority="50">
      <formula>$M$13=""</formula>
    </cfRule>
  </conditionalFormatting>
  <conditionalFormatting sqref="B35:AP35">
    <cfRule type="expression" dxfId="39" priority="38">
      <formula>$G$12="□"</formula>
    </cfRule>
  </conditionalFormatting>
  <conditionalFormatting sqref="B43 G43:AH43 B39:AP40">
    <cfRule type="expression" dxfId="38" priority="2">
      <formula>$O$12="□"</formula>
    </cfRule>
  </conditionalFormatting>
  <conditionalFormatting sqref="B46:X49 Y46:AP48">
    <cfRule type="expression" dxfId="37" priority="1">
      <formula>$X$12="□"</formula>
    </cfRule>
  </conditionalFormatting>
  <conditionalFormatting sqref="X13 AC13 AH13 AL13">
    <cfRule type="expression" dxfId="36" priority="44">
      <formula>COUNTIF($X$13:$AL$13,"■")&gt;1</formula>
    </cfRule>
    <cfRule type="expression" dxfId="35" priority="46">
      <formula>$X$13&amp;$AC$13&amp;$AH$13&amp;$AL$13="□□□□"</formula>
    </cfRule>
  </conditionalFormatting>
  <conditionalFormatting sqref="G9:H11">
    <cfRule type="expression" dxfId="34" priority="42">
      <formula>COUNTIF($G$9:$H$11,"■")&gt;1</formula>
    </cfRule>
    <cfRule type="expression" dxfId="33" priority="43">
      <formula>$G$9&amp;$G$10&amp;$G$11="□□□"</formula>
    </cfRule>
  </conditionalFormatting>
  <conditionalFormatting sqref="G12:H12 O12:P12 X12:Y12">
    <cfRule type="expression" dxfId="32" priority="41">
      <formula>$G$12&amp;$O$12&amp;$X$12="□□□"</formula>
    </cfRule>
  </conditionalFormatting>
  <conditionalFormatting sqref="G35 J35 M35">
    <cfRule type="expression" dxfId="31" priority="49">
      <formula>$G$35&amp;$J$35&amp;$M$35="□□□"</formula>
    </cfRule>
  </conditionalFormatting>
  <conditionalFormatting sqref="T35:AD35">
    <cfRule type="expression" dxfId="30" priority="40">
      <formula>$T$35=""</formula>
    </cfRule>
  </conditionalFormatting>
  <conditionalFormatting sqref="AH35:AN35">
    <cfRule type="expression" dxfId="29" priority="39">
      <formula>$AH$35=""</formula>
    </cfRule>
  </conditionalFormatting>
  <conditionalFormatting sqref="F39:F40">
    <cfRule type="expression" dxfId="28" priority="24">
      <formula>COUNTIF($F$39:$F$40,"■")&gt;1</formula>
    </cfRule>
    <cfRule type="expression" dxfId="27" priority="48">
      <formula>$F$39&amp;$F$40="□□"</formula>
    </cfRule>
  </conditionalFormatting>
  <conditionalFormatting sqref="P39:X39">
    <cfRule type="expression" dxfId="26" priority="37">
      <formula>AND($P$39="",$F$39&amp;$F$40="■□")</formula>
    </cfRule>
  </conditionalFormatting>
  <conditionalFormatting sqref="AC39:AE39">
    <cfRule type="expression" dxfId="25" priority="6">
      <formula>AND($AC$39="",$F$39&amp;$F$40="■□")</formula>
    </cfRule>
    <cfRule type="expression" dxfId="24" priority="36">
      <formula>AND($AC$39&gt;30,$AC$39&gt;0)</formula>
    </cfRule>
  </conditionalFormatting>
  <conditionalFormatting sqref="AL39:AN39">
    <cfRule type="expression" dxfId="23" priority="7">
      <formula>AND($AL$39="",$F$39&amp;$F$40="■□")</formula>
    </cfRule>
    <cfRule type="expression" dxfId="22" priority="35">
      <formula>AND($AL$39&lt;30,$AL$39&gt;0)</formula>
    </cfRule>
  </conditionalFormatting>
  <conditionalFormatting sqref="AC40:AE40">
    <cfRule type="expression" dxfId="21" priority="8">
      <formula>AND($AC$40="",$F$39&amp;$F$40="□■",COUNTIF($P$40,"らせん状")+COUNTIF($P$40,"蛇行")+COUNTIF($P$40,"コイル状")&gt;0)</formula>
    </cfRule>
    <cfRule type="expression" dxfId="20" priority="34">
      <formula>AND($AC$40&lt;150,$AC$40&gt;0)</formula>
    </cfRule>
  </conditionalFormatting>
  <conditionalFormatting sqref="AL40:AN40">
    <cfRule type="expression" dxfId="19" priority="11">
      <formula>AND($AL$40="",$F$39&amp;$F$40="□■",COUNTIF($P$40,"シート型")=1)</formula>
    </cfRule>
    <cfRule type="expression" dxfId="18" priority="33">
      <formula>AND($AL$40&lt;30,$AL$40&gt;0)</formula>
    </cfRule>
  </conditionalFormatting>
  <conditionalFormatting sqref="G43:I43">
    <cfRule type="expression" dxfId="17" priority="32">
      <formula>$G$43=""</formula>
    </cfRule>
  </conditionalFormatting>
  <conditionalFormatting sqref="Q43:W43">
    <cfRule type="expression" dxfId="16" priority="31">
      <formula>$Q$43=""</formula>
    </cfRule>
  </conditionalFormatting>
  <conditionalFormatting sqref="AD43:AH43">
    <cfRule type="expression" dxfId="15" priority="29">
      <formula>$AD$43=""</formula>
    </cfRule>
  </conditionalFormatting>
  <conditionalFormatting sqref="D57:L57">
    <cfRule type="expression" dxfId="14" priority="28">
      <formula>$D$57=""</formula>
    </cfRule>
  </conditionalFormatting>
  <conditionalFormatting sqref="M57:S57">
    <cfRule type="expression" dxfId="13" priority="27">
      <formula>$M$57=""</formula>
    </cfRule>
  </conditionalFormatting>
  <conditionalFormatting sqref="T57:V57">
    <cfRule type="expression" dxfId="12" priority="26">
      <formula>$T$57=""</formula>
    </cfRule>
  </conditionalFormatting>
  <conditionalFormatting sqref="W57:Y57">
    <cfRule type="expression" dxfId="11" priority="25">
      <formula>$W$57=""</formula>
    </cfRule>
  </conditionalFormatting>
  <conditionalFormatting sqref="F46:F49">
    <cfRule type="expression" dxfId="10" priority="15">
      <formula>COUNTIF($F$46:$F$49,"■")&gt;1</formula>
    </cfRule>
    <cfRule type="expression" dxfId="9" priority="23">
      <formula>$F$46&amp;$F$48="□□"</formula>
    </cfRule>
  </conditionalFormatting>
  <conditionalFormatting sqref="P46:X46">
    <cfRule type="expression" dxfId="8" priority="22">
      <formula>$P$46=""</formula>
    </cfRule>
  </conditionalFormatting>
  <conditionalFormatting sqref="AD46:AE46">
    <cfRule type="expression" dxfId="7" priority="21">
      <formula>$AD$46=""</formula>
    </cfRule>
  </conditionalFormatting>
  <conditionalFormatting sqref="AL46:AN48">
    <cfRule type="expression" dxfId="6" priority="12">
      <formula>$AL$46=""</formula>
    </cfRule>
    <cfRule type="expression" dxfId="5" priority="20">
      <formula>IF($F$46="■",IF($AL$46&lt;22,1,0),IF($F$48="■",IF($AL$46&lt;11,1,0),0))</formula>
    </cfRule>
  </conditionalFormatting>
  <conditionalFormatting sqref="P49:X49">
    <cfRule type="expression" dxfId="4" priority="19">
      <formula>$P$49=""</formula>
    </cfRule>
  </conditionalFormatting>
  <conditionalFormatting sqref="P40:X40">
    <cfRule type="expression" dxfId="3" priority="14">
      <formula>AND($P$40="",$F$39&amp;$F$40="□■")</formula>
    </cfRule>
  </conditionalFormatting>
  <conditionalFormatting sqref="B57:AI74">
    <cfRule type="expression" dxfId="2" priority="9">
      <formula>COUNTIF($O$12:$AQ$12,"■")=0</formula>
    </cfRule>
  </conditionalFormatting>
  <conditionalFormatting sqref="AC40:AG40">
    <cfRule type="expression" dxfId="1" priority="5">
      <formula>COUNTIF($P$40,"シート型")=1</formula>
    </cfRule>
  </conditionalFormatting>
  <conditionalFormatting sqref="AL40:AP40">
    <cfRule type="expression" dxfId="0" priority="3">
      <formula>COUNTIF($P$40,"らせん状")+COUNTIF($P$40,"蛇行")+COUNTIF($P$40,"コイル状")&gt;0</formula>
    </cfRule>
  </conditionalFormatting>
  <dataValidations count="17">
    <dataValidation type="list" allowBlank="1" showInputMessage="1" showErrorMessage="1" sqref="M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M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M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M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M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M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M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M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M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M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M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M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M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M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M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M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"1,2,3,4,5,6,7,8"</formula1>
    </dataValidation>
    <dataValidation type="custom" imeMode="disabled" allowBlank="1" showInputMessage="1" showErrorMessage="1" errorTitle="入力エラー" error="小数点以下は第二位まで、三位以下四捨五入で入力して下さい。" sqref="WWT983054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K65550 KH65550 UD65550 ADZ65550 ANV65550 AXR65550 BHN65550 BRJ65550 CBF65550 CLB65550 CUX65550 DET65550 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AK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RFB131086 ROX131086 RYT131086 SIP131086 SSL131086 TCH131086 TMD131086 TVZ131086 UFV131086 UPR131086 UZN131086 VJJ131086 VTF131086 WDB131086 WMX131086 WWT131086 AK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K262158 KH262158 UD262158 ADZ262158 ANV262158 AXR262158 BHN262158 BRJ262158 CBF262158 CLB262158 CUX262158 DET262158 DOP262158 DYL262158 EIH262158 ESD262158 FBZ262158 FLV262158 FVR262158 GFN262158 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K327694 KH327694 UD327694 ADZ327694 ANV327694 AXR327694 BHN327694 BRJ327694 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UFV327694 UPR327694 UZN327694 VJJ327694 VTF327694 WDB327694 WMX327694 WWT327694 AK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PRR393230 QBN393230 QLJ393230 QVF393230 RFB393230 ROX393230 RYT393230 SIP393230 SSL393230 TCH393230 TMD393230 TVZ393230 UFV393230 UPR393230 UZN393230 VJJ393230 VTF393230 WDB393230 WMX393230 WWT393230 AK458766 KH458766 UD458766 ADZ458766 ANV458766 AXR458766 BHN458766 BRJ458766 CBF458766 CLB458766 CUX458766 DET458766 DOP458766 DYL458766 EIH458766 ESD458766 FBZ458766 FLV458766 FVR458766 GFN458766 GPJ458766 GZF458766 HJB458766 HSX458766 ICT458766 IMP458766 IWL458766 JGH458766 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K524302 KH524302 UD524302 ADZ524302 ANV524302 AXR524302 BHN524302 BRJ524302 CBF524302 CLB524302 CUX524302 DET524302 DOP524302 DYL524302 EIH524302 ESD524302 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AK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SSL589838 TCH589838 TMD589838 TVZ589838 UFV589838 UPR589838 UZN589838 VJJ589838 VTF589838 WDB589838 WMX589838 WWT589838 AK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K720910 KH720910 UD720910 ADZ720910 ANV720910 AXR720910 BHN720910 BRJ720910 CBF720910 CLB720910 CUX720910 DET720910 DOP720910 DYL720910 EIH720910 ESD720910 FBZ720910 FLV720910 FVR720910 GFN720910 GPJ720910 GZF720910 HJB720910 HSX720910 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K786446 KH786446 UD786446 ADZ786446 ANV786446 AXR786446 BHN786446 BRJ786446 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VTF786446 WDB786446 WMX786446 WWT786446 AK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PRR851982 QBN851982 QLJ851982 QVF851982 RFB851982 ROX851982 RYT851982 SIP851982 SSL851982 TCH851982 TMD851982 TVZ851982 UFV851982 UPR851982 UZN851982 VJJ851982 VTF851982 WDB851982 WMX851982 WWT851982 AK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K983054 KH983054 UD983054 ADZ983054 ANV983054 AXR983054 BHN983054 BRJ983054 CBF983054 CLB983054 CUX983054 DET983054 DOP983054 DYL983054 EIH983054 ESD983054 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AK16">
      <formula1>AK16-ROUNDDOWN(AK16,2)=0</formula1>
    </dataValidation>
    <dataValidation type="list" allowBlank="1" showInputMessage="1" showErrorMessage="1" sqref="P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P65562 JM65562 TI65562 ADE65562 ANA65562 AWW65562 BGS65562 BQO65562 CAK65562 CKG65562 CUC65562 DDY65562 DNU65562 DXQ65562 EHM65562 ERI65562 FBE65562 FLA65562 FUW65562 GES65562 GOO65562 GYK65562 HIG65562 HSC65562 IBY65562 ILU65562 IVQ65562 JFM65562 JPI65562 JZE65562 KJA65562 KSW65562 LCS65562 LMO65562 LWK65562 MGG65562 MQC65562 MZY65562 NJU65562 NTQ65562 ODM65562 ONI65562 OXE65562 PHA65562 PQW65562 QAS65562 QKO65562 QUK65562 REG65562 ROC65562 RXY65562 SHU65562 SRQ65562 TBM65562 TLI65562 TVE65562 UFA65562 UOW65562 UYS65562 VIO65562 VSK65562 WCG65562 WMC65562 WVY65562 P131098 JM131098 TI131098 ADE131098 ANA131098 AWW131098 BGS131098 BQO131098 CAK131098 CKG131098 CUC131098 DDY131098 DNU131098 DXQ131098 EHM131098 ERI131098 FBE131098 FLA131098 FUW131098 GES131098 GOO131098 GYK131098 HIG131098 HSC131098 IBY131098 ILU131098 IVQ131098 JFM131098 JPI131098 JZE131098 KJA131098 KSW131098 LCS131098 LMO131098 LWK131098 MGG131098 MQC131098 MZY131098 NJU131098 NTQ131098 ODM131098 ONI131098 OXE131098 PHA131098 PQW131098 QAS131098 QKO131098 QUK131098 REG131098 ROC131098 RXY131098 SHU131098 SRQ131098 TBM131098 TLI131098 TVE131098 UFA131098 UOW131098 UYS131098 VIO131098 VSK131098 WCG131098 WMC131098 WVY131098 P196634 JM196634 TI196634 ADE196634 ANA196634 AWW196634 BGS196634 BQO196634 CAK196634 CKG196634 CUC196634 DDY196634 DNU196634 DXQ196634 EHM196634 ERI196634 FBE196634 FLA196634 FUW196634 GES196634 GOO196634 GYK196634 HIG196634 HSC196634 IBY196634 ILU196634 IVQ196634 JFM196634 JPI196634 JZE196634 KJA196634 KSW196634 LCS196634 LMO196634 LWK196634 MGG196634 MQC196634 MZY196634 NJU196634 NTQ196634 ODM196634 ONI196634 OXE196634 PHA196634 PQW196634 QAS196634 QKO196634 QUK196634 REG196634 ROC196634 RXY196634 SHU196634 SRQ196634 TBM196634 TLI196634 TVE196634 UFA196634 UOW196634 UYS196634 VIO196634 VSK196634 WCG196634 WMC196634 WVY196634 P262170 JM262170 TI262170 ADE262170 ANA262170 AWW262170 BGS262170 BQO262170 CAK262170 CKG262170 CUC262170 DDY262170 DNU262170 DXQ262170 EHM262170 ERI262170 FBE262170 FLA262170 FUW262170 GES262170 GOO262170 GYK262170 HIG262170 HSC262170 IBY262170 ILU262170 IVQ262170 JFM262170 JPI262170 JZE262170 KJA262170 KSW262170 LCS262170 LMO262170 LWK262170 MGG262170 MQC262170 MZY262170 NJU262170 NTQ262170 ODM262170 ONI262170 OXE262170 PHA262170 PQW262170 QAS262170 QKO262170 QUK262170 REG262170 ROC262170 RXY262170 SHU262170 SRQ262170 TBM262170 TLI262170 TVE262170 UFA262170 UOW262170 UYS262170 VIO262170 VSK262170 WCG262170 WMC262170 WVY262170 P327706 JM327706 TI327706 ADE327706 ANA327706 AWW327706 BGS327706 BQO327706 CAK327706 CKG327706 CUC327706 DDY327706 DNU327706 DXQ327706 EHM327706 ERI327706 FBE327706 FLA327706 FUW327706 GES327706 GOO327706 GYK327706 HIG327706 HSC327706 IBY327706 ILU327706 IVQ327706 JFM327706 JPI327706 JZE327706 KJA327706 KSW327706 LCS327706 LMO327706 LWK327706 MGG327706 MQC327706 MZY327706 NJU327706 NTQ327706 ODM327706 ONI327706 OXE327706 PHA327706 PQW327706 QAS327706 QKO327706 QUK327706 REG327706 ROC327706 RXY327706 SHU327706 SRQ327706 TBM327706 TLI327706 TVE327706 UFA327706 UOW327706 UYS327706 VIO327706 VSK327706 WCG327706 WMC327706 WVY327706 P393242 JM393242 TI393242 ADE393242 ANA393242 AWW393242 BGS393242 BQO393242 CAK393242 CKG393242 CUC393242 DDY393242 DNU393242 DXQ393242 EHM393242 ERI393242 FBE393242 FLA393242 FUW393242 GES393242 GOO393242 GYK393242 HIG393242 HSC393242 IBY393242 ILU393242 IVQ393242 JFM393242 JPI393242 JZE393242 KJA393242 KSW393242 LCS393242 LMO393242 LWK393242 MGG393242 MQC393242 MZY393242 NJU393242 NTQ393242 ODM393242 ONI393242 OXE393242 PHA393242 PQW393242 QAS393242 QKO393242 QUK393242 REG393242 ROC393242 RXY393242 SHU393242 SRQ393242 TBM393242 TLI393242 TVE393242 UFA393242 UOW393242 UYS393242 VIO393242 VSK393242 WCG393242 WMC393242 WVY393242 P458778 JM458778 TI458778 ADE458778 ANA458778 AWW458778 BGS458778 BQO458778 CAK458778 CKG458778 CUC458778 DDY458778 DNU458778 DXQ458778 EHM458778 ERI458778 FBE458778 FLA458778 FUW458778 GES458778 GOO458778 GYK458778 HIG458778 HSC458778 IBY458778 ILU458778 IVQ458778 JFM458778 JPI458778 JZE458778 KJA458778 KSW458778 LCS458778 LMO458778 LWK458778 MGG458778 MQC458778 MZY458778 NJU458778 NTQ458778 ODM458778 ONI458778 OXE458778 PHA458778 PQW458778 QAS458778 QKO458778 QUK458778 REG458778 ROC458778 RXY458778 SHU458778 SRQ458778 TBM458778 TLI458778 TVE458778 UFA458778 UOW458778 UYS458778 VIO458778 VSK458778 WCG458778 WMC458778 WVY458778 P524314 JM524314 TI524314 ADE524314 ANA524314 AWW524314 BGS524314 BQO524314 CAK524314 CKG524314 CUC524314 DDY524314 DNU524314 DXQ524314 EHM524314 ERI524314 FBE524314 FLA524314 FUW524314 GES524314 GOO524314 GYK524314 HIG524314 HSC524314 IBY524314 ILU524314 IVQ524314 JFM524314 JPI524314 JZE524314 KJA524314 KSW524314 LCS524314 LMO524314 LWK524314 MGG524314 MQC524314 MZY524314 NJU524314 NTQ524314 ODM524314 ONI524314 OXE524314 PHA524314 PQW524314 QAS524314 QKO524314 QUK524314 REG524314 ROC524314 RXY524314 SHU524314 SRQ524314 TBM524314 TLI524314 TVE524314 UFA524314 UOW524314 UYS524314 VIO524314 VSK524314 WCG524314 WMC524314 WVY524314 P589850 JM589850 TI589850 ADE589850 ANA589850 AWW589850 BGS589850 BQO589850 CAK589850 CKG589850 CUC589850 DDY589850 DNU589850 DXQ589850 EHM589850 ERI589850 FBE589850 FLA589850 FUW589850 GES589850 GOO589850 GYK589850 HIG589850 HSC589850 IBY589850 ILU589850 IVQ589850 JFM589850 JPI589850 JZE589850 KJA589850 KSW589850 LCS589850 LMO589850 LWK589850 MGG589850 MQC589850 MZY589850 NJU589850 NTQ589850 ODM589850 ONI589850 OXE589850 PHA589850 PQW589850 QAS589850 QKO589850 QUK589850 REG589850 ROC589850 RXY589850 SHU589850 SRQ589850 TBM589850 TLI589850 TVE589850 UFA589850 UOW589850 UYS589850 VIO589850 VSK589850 WCG589850 WMC589850 WVY589850 P655386 JM655386 TI655386 ADE655386 ANA655386 AWW655386 BGS655386 BQO655386 CAK655386 CKG655386 CUC655386 DDY655386 DNU655386 DXQ655386 EHM655386 ERI655386 FBE655386 FLA655386 FUW655386 GES655386 GOO655386 GYK655386 HIG655386 HSC655386 IBY655386 ILU655386 IVQ655386 JFM655386 JPI655386 JZE655386 KJA655386 KSW655386 LCS655386 LMO655386 LWK655386 MGG655386 MQC655386 MZY655386 NJU655386 NTQ655386 ODM655386 ONI655386 OXE655386 PHA655386 PQW655386 QAS655386 QKO655386 QUK655386 REG655386 ROC655386 RXY655386 SHU655386 SRQ655386 TBM655386 TLI655386 TVE655386 UFA655386 UOW655386 UYS655386 VIO655386 VSK655386 WCG655386 WMC655386 WVY655386 P720922 JM720922 TI720922 ADE720922 ANA720922 AWW720922 BGS720922 BQO720922 CAK720922 CKG720922 CUC720922 DDY720922 DNU720922 DXQ720922 EHM720922 ERI720922 FBE720922 FLA720922 FUW720922 GES720922 GOO720922 GYK720922 HIG720922 HSC720922 IBY720922 ILU720922 IVQ720922 JFM720922 JPI720922 JZE720922 KJA720922 KSW720922 LCS720922 LMO720922 LWK720922 MGG720922 MQC720922 MZY720922 NJU720922 NTQ720922 ODM720922 ONI720922 OXE720922 PHA720922 PQW720922 QAS720922 QKO720922 QUK720922 REG720922 ROC720922 RXY720922 SHU720922 SRQ720922 TBM720922 TLI720922 TVE720922 UFA720922 UOW720922 UYS720922 VIO720922 VSK720922 WCG720922 WMC720922 WVY720922 P786458 JM786458 TI786458 ADE786458 ANA786458 AWW786458 BGS786458 BQO786458 CAK786458 CKG786458 CUC786458 DDY786458 DNU786458 DXQ786458 EHM786458 ERI786458 FBE786458 FLA786458 FUW786458 GES786458 GOO786458 GYK786458 HIG786458 HSC786458 IBY786458 ILU786458 IVQ786458 JFM786458 JPI786458 JZE786458 KJA786458 KSW786458 LCS786458 LMO786458 LWK786458 MGG786458 MQC786458 MZY786458 NJU786458 NTQ786458 ODM786458 ONI786458 OXE786458 PHA786458 PQW786458 QAS786458 QKO786458 QUK786458 REG786458 ROC786458 RXY786458 SHU786458 SRQ786458 TBM786458 TLI786458 TVE786458 UFA786458 UOW786458 UYS786458 VIO786458 VSK786458 WCG786458 WMC786458 WVY786458 P851994 JM851994 TI851994 ADE851994 ANA851994 AWW851994 BGS851994 BQO851994 CAK851994 CKG851994 CUC851994 DDY851994 DNU851994 DXQ851994 EHM851994 ERI851994 FBE851994 FLA851994 FUW851994 GES851994 GOO851994 GYK851994 HIG851994 HSC851994 IBY851994 ILU851994 IVQ851994 JFM851994 JPI851994 JZE851994 KJA851994 KSW851994 LCS851994 LMO851994 LWK851994 MGG851994 MQC851994 MZY851994 NJU851994 NTQ851994 ODM851994 ONI851994 OXE851994 PHA851994 PQW851994 QAS851994 QKO851994 QUK851994 REG851994 ROC851994 RXY851994 SHU851994 SRQ851994 TBM851994 TLI851994 TVE851994 UFA851994 UOW851994 UYS851994 VIO851994 VSK851994 WCG851994 WMC851994 WVY851994 P917530 JM917530 TI917530 ADE917530 ANA917530 AWW917530 BGS917530 BQO917530 CAK917530 CKG917530 CUC917530 DDY917530 DNU917530 DXQ917530 EHM917530 ERI917530 FBE917530 FLA917530 FUW917530 GES917530 GOO917530 GYK917530 HIG917530 HSC917530 IBY917530 ILU917530 IVQ917530 JFM917530 JPI917530 JZE917530 KJA917530 KSW917530 LCS917530 LMO917530 LWK917530 MGG917530 MQC917530 MZY917530 NJU917530 NTQ917530 ODM917530 ONI917530 OXE917530 PHA917530 PQW917530 QAS917530 QKO917530 QUK917530 REG917530 ROC917530 RXY917530 SHU917530 SRQ917530 TBM917530 TLI917530 TVE917530 UFA917530 UOW917530 UYS917530 VIO917530 VSK917530 WCG917530 WMC917530 WVY917530 P983066 JM983066 TI983066 ADE983066 ANA983066 AWW983066 BGS983066 BQO983066 CAK983066 CKG983066 CUC983066 DDY983066 DNU983066 DXQ983066 EHM983066 ERI983066 FBE983066 FLA983066 FUW983066 GES983066 GOO983066 GYK983066 HIG983066 HSC983066 IBY983066 ILU983066 IVQ983066 JFM983066 JPI983066 JZE983066 KJA983066 KSW983066 LCS983066 LMO983066 LWK983066 MGG983066 MQC983066 MZY983066 NJU983066 NTQ983066 ODM983066 ONI983066 OXE983066 PHA983066 PQW983066 QAS983066 QKO983066 QUK983066 REG983066 ROC983066 RXY983066 SHU983066 SRQ983066 TBM983066 TLI983066 TVE983066 UFA983066 UOW983066 UYS983066 VIO983066 VSK983066 WCG983066 WMC983066 WVY983066 P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P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P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P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P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P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P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P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P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P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P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P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P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P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P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P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"都,道,府,県"</formula1>
    </dataValidation>
    <dataValidation type="list" allowBlank="1" showInputMessage="1" showErrorMessage="1" sqref="W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W65562 JT65562 TP65562 ADL65562 ANH65562 AXD65562 BGZ65562 BQV65562 CAR65562 CKN65562 CUJ65562 DEF65562 DOB65562 DXX65562 EHT65562 ERP65562 FBL65562 FLH65562 FVD65562 GEZ65562 GOV65562 GYR65562 HIN65562 HSJ65562 ICF65562 IMB65562 IVX65562 JFT65562 JPP65562 JZL65562 KJH65562 KTD65562 LCZ65562 LMV65562 LWR65562 MGN65562 MQJ65562 NAF65562 NKB65562 NTX65562 ODT65562 ONP65562 OXL65562 PHH65562 PRD65562 QAZ65562 QKV65562 QUR65562 REN65562 ROJ65562 RYF65562 SIB65562 SRX65562 TBT65562 TLP65562 TVL65562 UFH65562 UPD65562 UYZ65562 VIV65562 VSR65562 WCN65562 WMJ65562 WWF65562 W131098 JT131098 TP131098 ADL131098 ANH131098 AXD131098 BGZ131098 BQV131098 CAR131098 CKN131098 CUJ131098 DEF131098 DOB131098 DXX131098 EHT131098 ERP131098 FBL131098 FLH131098 FVD131098 GEZ131098 GOV131098 GYR131098 HIN131098 HSJ131098 ICF131098 IMB131098 IVX131098 JFT131098 JPP131098 JZL131098 KJH131098 KTD131098 LCZ131098 LMV131098 LWR131098 MGN131098 MQJ131098 NAF131098 NKB131098 NTX131098 ODT131098 ONP131098 OXL131098 PHH131098 PRD131098 QAZ131098 QKV131098 QUR131098 REN131098 ROJ131098 RYF131098 SIB131098 SRX131098 TBT131098 TLP131098 TVL131098 UFH131098 UPD131098 UYZ131098 VIV131098 VSR131098 WCN131098 WMJ131098 WWF131098 W196634 JT196634 TP196634 ADL196634 ANH196634 AXD196634 BGZ196634 BQV196634 CAR196634 CKN196634 CUJ196634 DEF196634 DOB196634 DXX196634 EHT196634 ERP196634 FBL196634 FLH196634 FVD196634 GEZ196634 GOV196634 GYR196634 HIN196634 HSJ196634 ICF196634 IMB196634 IVX196634 JFT196634 JPP196634 JZL196634 KJH196634 KTD196634 LCZ196634 LMV196634 LWR196634 MGN196634 MQJ196634 NAF196634 NKB196634 NTX196634 ODT196634 ONP196634 OXL196634 PHH196634 PRD196634 QAZ196634 QKV196634 QUR196634 REN196634 ROJ196634 RYF196634 SIB196634 SRX196634 TBT196634 TLP196634 TVL196634 UFH196634 UPD196634 UYZ196634 VIV196634 VSR196634 WCN196634 WMJ196634 WWF196634 W262170 JT262170 TP262170 ADL262170 ANH262170 AXD262170 BGZ262170 BQV262170 CAR262170 CKN262170 CUJ262170 DEF262170 DOB262170 DXX262170 EHT262170 ERP262170 FBL262170 FLH262170 FVD262170 GEZ262170 GOV262170 GYR262170 HIN262170 HSJ262170 ICF262170 IMB262170 IVX262170 JFT262170 JPP262170 JZL262170 KJH262170 KTD262170 LCZ262170 LMV262170 LWR262170 MGN262170 MQJ262170 NAF262170 NKB262170 NTX262170 ODT262170 ONP262170 OXL262170 PHH262170 PRD262170 QAZ262170 QKV262170 QUR262170 REN262170 ROJ262170 RYF262170 SIB262170 SRX262170 TBT262170 TLP262170 TVL262170 UFH262170 UPD262170 UYZ262170 VIV262170 VSR262170 WCN262170 WMJ262170 WWF262170 W327706 JT327706 TP327706 ADL327706 ANH327706 AXD327706 BGZ327706 BQV327706 CAR327706 CKN327706 CUJ327706 DEF327706 DOB327706 DXX327706 EHT327706 ERP327706 FBL327706 FLH327706 FVD327706 GEZ327706 GOV327706 GYR327706 HIN327706 HSJ327706 ICF327706 IMB327706 IVX327706 JFT327706 JPP327706 JZL327706 KJH327706 KTD327706 LCZ327706 LMV327706 LWR327706 MGN327706 MQJ327706 NAF327706 NKB327706 NTX327706 ODT327706 ONP327706 OXL327706 PHH327706 PRD327706 QAZ327706 QKV327706 QUR327706 REN327706 ROJ327706 RYF327706 SIB327706 SRX327706 TBT327706 TLP327706 TVL327706 UFH327706 UPD327706 UYZ327706 VIV327706 VSR327706 WCN327706 WMJ327706 WWF327706 W393242 JT393242 TP393242 ADL393242 ANH393242 AXD393242 BGZ393242 BQV393242 CAR393242 CKN393242 CUJ393242 DEF393242 DOB393242 DXX393242 EHT393242 ERP393242 FBL393242 FLH393242 FVD393242 GEZ393242 GOV393242 GYR393242 HIN393242 HSJ393242 ICF393242 IMB393242 IVX393242 JFT393242 JPP393242 JZL393242 KJH393242 KTD393242 LCZ393242 LMV393242 LWR393242 MGN393242 MQJ393242 NAF393242 NKB393242 NTX393242 ODT393242 ONP393242 OXL393242 PHH393242 PRD393242 QAZ393242 QKV393242 QUR393242 REN393242 ROJ393242 RYF393242 SIB393242 SRX393242 TBT393242 TLP393242 TVL393242 UFH393242 UPD393242 UYZ393242 VIV393242 VSR393242 WCN393242 WMJ393242 WWF393242 W458778 JT458778 TP458778 ADL458778 ANH458778 AXD458778 BGZ458778 BQV458778 CAR458778 CKN458778 CUJ458778 DEF458778 DOB458778 DXX458778 EHT458778 ERP458778 FBL458778 FLH458778 FVD458778 GEZ458778 GOV458778 GYR458778 HIN458778 HSJ458778 ICF458778 IMB458778 IVX458778 JFT458778 JPP458778 JZL458778 KJH458778 KTD458778 LCZ458778 LMV458778 LWR458778 MGN458778 MQJ458778 NAF458778 NKB458778 NTX458778 ODT458778 ONP458778 OXL458778 PHH458778 PRD458778 QAZ458778 QKV458778 QUR458778 REN458778 ROJ458778 RYF458778 SIB458778 SRX458778 TBT458778 TLP458778 TVL458778 UFH458778 UPD458778 UYZ458778 VIV458778 VSR458778 WCN458778 WMJ458778 WWF458778 W524314 JT524314 TP524314 ADL524314 ANH524314 AXD524314 BGZ524314 BQV524314 CAR524314 CKN524314 CUJ524314 DEF524314 DOB524314 DXX524314 EHT524314 ERP524314 FBL524314 FLH524314 FVD524314 GEZ524314 GOV524314 GYR524314 HIN524314 HSJ524314 ICF524314 IMB524314 IVX524314 JFT524314 JPP524314 JZL524314 KJH524314 KTD524314 LCZ524314 LMV524314 LWR524314 MGN524314 MQJ524314 NAF524314 NKB524314 NTX524314 ODT524314 ONP524314 OXL524314 PHH524314 PRD524314 QAZ524314 QKV524314 QUR524314 REN524314 ROJ524314 RYF524314 SIB524314 SRX524314 TBT524314 TLP524314 TVL524314 UFH524314 UPD524314 UYZ524314 VIV524314 VSR524314 WCN524314 WMJ524314 WWF524314 W589850 JT589850 TP589850 ADL589850 ANH589850 AXD589850 BGZ589850 BQV589850 CAR589850 CKN589850 CUJ589850 DEF589850 DOB589850 DXX589850 EHT589850 ERP589850 FBL589850 FLH589850 FVD589850 GEZ589850 GOV589850 GYR589850 HIN589850 HSJ589850 ICF589850 IMB589850 IVX589850 JFT589850 JPP589850 JZL589850 KJH589850 KTD589850 LCZ589850 LMV589850 LWR589850 MGN589850 MQJ589850 NAF589850 NKB589850 NTX589850 ODT589850 ONP589850 OXL589850 PHH589850 PRD589850 QAZ589850 QKV589850 QUR589850 REN589850 ROJ589850 RYF589850 SIB589850 SRX589850 TBT589850 TLP589850 TVL589850 UFH589850 UPD589850 UYZ589850 VIV589850 VSR589850 WCN589850 WMJ589850 WWF589850 W655386 JT655386 TP655386 ADL655386 ANH655386 AXD655386 BGZ655386 BQV655386 CAR655386 CKN655386 CUJ655386 DEF655386 DOB655386 DXX655386 EHT655386 ERP655386 FBL655386 FLH655386 FVD655386 GEZ655386 GOV655386 GYR655386 HIN655386 HSJ655386 ICF655386 IMB655386 IVX655386 JFT655386 JPP655386 JZL655386 KJH655386 KTD655386 LCZ655386 LMV655386 LWR655386 MGN655386 MQJ655386 NAF655386 NKB655386 NTX655386 ODT655386 ONP655386 OXL655386 PHH655386 PRD655386 QAZ655386 QKV655386 QUR655386 REN655386 ROJ655386 RYF655386 SIB655386 SRX655386 TBT655386 TLP655386 TVL655386 UFH655386 UPD655386 UYZ655386 VIV655386 VSR655386 WCN655386 WMJ655386 WWF655386 W720922 JT720922 TP720922 ADL720922 ANH720922 AXD720922 BGZ720922 BQV720922 CAR720922 CKN720922 CUJ720922 DEF720922 DOB720922 DXX720922 EHT720922 ERP720922 FBL720922 FLH720922 FVD720922 GEZ720922 GOV720922 GYR720922 HIN720922 HSJ720922 ICF720922 IMB720922 IVX720922 JFT720922 JPP720922 JZL720922 KJH720922 KTD720922 LCZ720922 LMV720922 LWR720922 MGN720922 MQJ720922 NAF720922 NKB720922 NTX720922 ODT720922 ONP720922 OXL720922 PHH720922 PRD720922 QAZ720922 QKV720922 QUR720922 REN720922 ROJ720922 RYF720922 SIB720922 SRX720922 TBT720922 TLP720922 TVL720922 UFH720922 UPD720922 UYZ720922 VIV720922 VSR720922 WCN720922 WMJ720922 WWF720922 W786458 JT786458 TP786458 ADL786458 ANH786458 AXD786458 BGZ786458 BQV786458 CAR786458 CKN786458 CUJ786458 DEF786458 DOB786458 DXX786458 EHT786458 ERP786458 FBL786458 FLH786458 FVD786458 GEZ786458 GOV786458 GYR786458 HIN786458 HSJ786458 ICF786458 IMB786458 IVX786458 JFT786458 JPP786458 JZL786458 KJH786458 KTD786458 LCZ786458 LMV786458 LWR786458 MGN786458 MQJ786458 NAF786458 NKB786458 NTX786458 ODT786458 ONP786458 OXL786458 PHH786458 PRD786458 QAZ786458 QKV786458 QUR786458 REN786458 ROJ786458 RYF786458 SIB786458 SRX786458 TBT786458 TLP786458 TVL786458 UFH786458 UPD786458 UYZ786458 VIV786458 VSR786458 WCN786458 WMJ786458 WWF786458 W851994 JT851994 TP851994 ADL851994 ANH851994 AXD851994 BGZ851994 BQV851994 CAR851994 CKN851994 CUJ851994 DEF851994 DOB851994 DXX851994 EHT851994 ERP851994 FBL851994 FLH851994 FVD851994 GEZ851994 GOV851994 GYR851994 HIN851994 HSJ851994 ICF851994 IMB851994 IVX851994 JFT851994 JPP851994 JZL851994 KJH851994 KTD851994 LCZ851994 LMV851994 LWR851994 MGN851994 MQJ851994 NAF851994 NKB851994 NTX851994 ODT851994 ONP851994 OXL851994 PHH851994 PRD851994 QAZ851994 QKV851994 QUR851994 REN851994 ROJ851994 RYF851994 SIB851994 SRX851994 TBT851994 TLP851994 TVL851994 UFH851994 UPD851994 UYZ851994 VIV851994 VSR851994 WCN851994 WMJ851994 WWF851994 W917530 JT917530 TP917530 ADL917530 ANH917530 AXD917530 BGZ917530 BQV917530 CAR917530 CKN917530 CUJ917530 DEF917530 DOB917530 DXX917530 EHT917530 ERP917530 FBL917530 FLH917530 FVD917530 GEZ917530 GOV917530 GYR917530 HIN917530 HSJ917530 ICF917530 IMB917530 IVX917530 JFT917530 JPP917530 JZL917530 KJH917530 KTD917530 LCZ917530 LMV917530 LWR917530 MGN917530 MQJ917530 NAF917530 NKB917530 NTX917530 ODT917530 ONP917530 OXL917530 PHH917530 PRD917530 QAZ917530 QKV917530 QUR917530 REN917530 ROJ917530 RYF917530 SIB917530 SRX917530 TBT917530 TLP917530 TVL917530 UFH917530 UPD917530 UYZ917530 VIV917530 VSR917530 WCN917530 WMJ917530 WWF917530 W983066 JT983066 TP983066 ADL983066 ANH983066 AXD983066 BGZ983066 BQV983066 CAR983066 CKN983066 CUJ983066 DEF983066 DOB983066 DXX983066 EHT983066 ERP983066 FBL983066 FLH983066 FVD983066 GEZ983066 GOV983066 GYR983066 HIN983066 HSJ983066 ICF983066 IMB983066 IVX983066 JFT983066 JPP983066 JZL983066 KJH983066 KTD983066 LCZ983066 LMV983066 LWR983066 MGN983066 MQJ983066 NAF983066 NKB983066 NTX983066 ODT983066 ONP983066 OXL983066 PHH983066 PRD983066 QAZ983066 QKV983066 QUR983066 REN983066 ROJ983066 RYF983066 SIB983066 SRX983066 TBT983066 TLP983066 TVL983066 UFH983066 UPD983066 UYZ983066 VIV983066 VSR983066 WCN983066 WMJ983066 WWF983066 W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W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W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W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W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W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W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W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W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W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W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W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W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W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W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W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formula1>"市,区,町,村"</formula1>
    </dataValidation>
    <dataValidation type="textLength" imeMode="disabled" operator="lessThanOrEqual" allowBlank="1" showInputMessage="1" showErrorMessage="1" sqref="H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H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H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H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H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H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H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H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H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H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H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H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H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H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H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H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WVQ983046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H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H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H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H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H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H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H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H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H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H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H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H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H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H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H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H8:I8">
      <formula1>3</formula1>
    </dataValidation>
    <dataValidation imeMode="disabled" allowBlank="1" showInputMessage="1" showErrorMessage="1" sqref="KM29:KO29 UI29:UK29 AEE29:AEG29 AOA29:AOC29 AXW29:AXY29 BHS29:BHU29 BRO29:BRQ29 CBK29:CBM29 CLG29:CLI29 CVC29:CVE29 DEY29:DFA29 DOU29:DOW29 DYQ29:DYS29 EIM29:EIO29 ESI29:ESK29 FCE29:FCG29 FMA29:FMC29 FVW29:FVY29 GFS29:GFU29 GPO29:GPQ29 GZK29:GZM29 HJG29:HJI29 HTC29:HTE29 ICY29:IDA29 IMU29:IMW29 IWQ29:IWS29 JGM29:JGO29 JQI29:JQK29 KAE29:KAG29 KKA29:KKC29 KTW29:KTY29 LDS29:LDU29 LNO29:LNQ29 LXK29:LXM29 MHG29:MHI29 MRC29:MRE29 NAY29:NBA29 NKU29:NKW29 NUQ29:NUS29 OEM29:OEO29 OOI29:OOK29 OYE29:OYG29 PIA29:PIC29 PRW29:PRY29 QBS29:QBU29 QLO29:QLQ29 QVK29:QVM29 RFG29:RFI29 RPC29:RPE29 RYY29:RZA29 SIU29:SIW29 SSQ29:SSS29 TCM29:TCO29 TMI29:TMK29 TWE29:TWG29 UGA29:UGC29 UPW29:UPY29 UZS29:UZU29 VJO29:VJQ29 VTK29:VTM29 WDG29:WDI29 WNC29:WNE29 WWY29:WXA29 AP65563:AS65563 KM65563:KO65563 UI65563:UK65563 AEE65563:AEG65563 AOA65563:AOC65563 AXW65563:AXY65563 BHS65563:BHU65563 BRO65563:BRQ65563 CBK65563:CBM65563 CLG65563:CLI65563 CVC65563:CVE65563 DEY65563:DFA65563 DOU65563:DOW65563 DYQ65563:DYS65563 EIM65563:EIO65563 ESI65563:ESK65563 FCE65563:FCG65563 FMA65563:FMC65563 FVW65563:FVY65563 GFS65563:GFU65563 GPO65563:GPQ65563 GZK65563:GZM65563 HJG65563:HJI65563 HTC65563:HTE65563 ICY65563:IDA65563 IMU65563:IMW65563 IWQ65563:IWS65563 JGM65563:JGO65563 JQI65563:JQK65563 KAE65563:KAG65563 KKA65563:KKC65563 KTW65563:KTY65563 LDS65563:LDU65563 LNO65563:LNQ65563 LXK65563:LXM65563 MHG65563:MHI65563 MRC65563:MRE65563 NAY65563:NBA65563 NKU65563:NKW65563 NUQ65563:NUS65563 OEM65563:OEO65563 OOI65563:OOK65563 OYE65563:OYG65563 PIA65563:PIC65563 PRW65563:PRY65563 QBS65563:QBU65563 QLO65563:QLQ65563 QVK65563:QVM65563 RFG65563:RFI65563 RPC65563:RPE65563 RYY65563:RZA65563 SIU65563:SIW65563 SSQ65563:SSS65563 TCM65563:TCO65563 TMI65563:TMK65563 TWE65563:TWG65563 UGA65563:UGC65563 UPW65563:UPY65563 UZS65563:UZU65563 VJO65563:VJQ65563 VTK65563:VTM65563 WDG65563:WDI65563 WNC65563:WNE65563 WWY65563:WXA65563 AP131099:AS131099 KM131099:KO131099 UI131099:UK131099 AEE131099:AEG131099 AOA131099:AOC131099 AXW131099:AXY131099 BHS131099:BHU131099 BRO131099:BRQ131099 CBK131099:CBM131099 CLG131099:CLI131099 CVC131099:CVE131099 DEY131099:DFA131099 DOU131099:DOW131099 DYQ131099:DYS131099 EIM131099:EIO131099 ESI131099:ESK131099 FCE131099:FCG131099 FMA131099:FMC131099 FVW131099:FVY131099 GFS131099:GFU131099 GPO131099:GPQ131099 GZK131099:GZM131099 HJG131099:HJI131099 HTC131099:HTE131099 ICY131099:IDA131099 IMU131099:IMW131099 IWQ131099:IWS131099 JGM131099:JGO131099 JQI131099:JQK131099 KAE131099:KAG131099 KKA131099:KKC131099 KTW131099:KTY131099 LDS131099:LDU131099 LNO131099:LNQ131099 LXK131099:LXM131099 MHG131099:MHI131099 MRC131099:MRE131099 NAY131099:NBA131099 NKU131099:NKW131099 NUQ131099:NUS131099 OEM131099:OEO131099 OOI131099:OOK131099 OYE131099:OYG131099 PIA131099:PIC131099 PRW131099:PRY131099 QBS131099:QBU131099 QLO131099:QLQ131099 QVK131099:QVM131099 RFG131099:RFI131099 RPC131099:RPE131099 RYY131099:RZA131099 SIU131099:SIW131099 SSQ131099:SSS131099 TCM131099:TCO131099 TMI131099:TMK131099 TWE131099:TWG131099 UGA131099:UGC131099 UPW131099:UPY131099 UZS131099:UZU131099 VJO131099:VJQ131099 VTK131099:VTM131099 WDG131099:WDI131099 WNC131099:WNE131099 WWY131099:WXA131099 AP196635:AS196635 KM196635:KO196635 UI196635:UK196635 AEE196635:AEG196635 AOA196635:AOC196635 AXW196635:AXY196635 BHS196635:BHU196635 BRO196635:BRQ196635 CBK196635:CBM196635 CLG196635:CLI196635 CVC196635:CVE196635 DEY196635:DFA196635 DOU196635:DOW196635 DYQ196635:DYS196635 EIM196635:EIO196635 ESI196635:ESK196635 FCE196635:FCG196635 FMA196635:FMC196635 FVW196635:FVY196635 GFS196635:GFU196635 GPO196635:GPQ196635 GZK196635:GZM196635 HJG196635:HJI196635 HTC196635:HTE196635 ICY196635:IDA196635 IMU196635:IMW196635 IWQ196635:IWS196635 JGM196635:JGO196635 JQI196635:JQK196635 KAE196635:KAG196635 KKA196635:KKC196635 KTW196635:KTY196635 LDS196635:LDU196635 LNO196635:LNQ196635 LXK196635:LXM196635 MHG196635:MHI196635 MRC196635:MRE196635 NAY196635:NBA196635 NKU196635:NKW196635 NUQ196635:NUS196635 OEM196635:OEO196635 OOI196635:OOK196635 OYE196635:OYG196635 PIA196635:PIC196635 PRW196635:PRY196635 QBS196635:QBU196635 QLO196635:QLQ196635 QVK196635:QVM196635 RFG196635:RFI196635 RPC196635:RPE196635 RYY196635:RZA196635 SIU196635:SIW196635 SSQ196635:SSS196635 TCM196635:TCO196635 TMI196635:TMK196635 TWE196635:TWG196635 UGA196635:UGC196635 UPW196635:UPY196635 UZS196635:UZU196635 VJO196635:VJQ196635 VTK196635:VTM196635 WDG196635:WDI196635 WNC196635:WNE196635 WWY196635:WXA196635 AP262171:AS262171 KM262171:KO262171 UI262171:UK262171 AEE262171:AEG262171 AOA262171:AOC262171 AXW262171:AXY262171 BHS262171:BHU262171 BRO262171:BRQ262171 CBK262171:CBM262171 CLG262171:CLI262171 CVC262171:CVE262171 DEY262171:DFA262171 DOU262171:DOW262171 DYQ262171:DYS262171 EIM262171:EIO262171 ESI262171:ESK262171 FCE262171:FCG262171 FMA262171:FMC262171 FVW262171:FVY262171 GFS262171:GFU262171 GPO262171:GPQ262171 GZK262171:GZM262171 HJG262171:HJI262171 HTC262171:HTE262171 ICY262171:IDA262171 IMU262171:IMW262171 IWQ262171:IWS262171 JGM262171:JGO262171 JQI262171:JQK262171 KAE262171:KAG262171 KKA262171:KKC262171 KTW262171:KTY262171 LDS262171:LDU262171 LNO262171:LNQ262171 LXK262171:LXM262171 MHG262171:MHI262171 MRC262171:MRE262171 NAY262171:NBA262171 NKU262171:NKW262171 NUQ262171:NUS262171 OEM262171:OEO262171 OOI262171:OOK262171 OYE262171:OYG262171 PIA262171:PIC262171 PRW262171:PRY262171 QBS262171:QBU262171 QLO262171:QLQ262171 QVK262171:QVM262171 RFG262171:RFI262171 RPC262171:RPE262171 RYY262171:RZA262171 SIU262171:SIW262171 SSQ262171:SSS262171 TCM262171:TCO262171 TMI262171:TMK262171 TWE262171:TWG262171 UGA262171:UGC262171 UPW262171:UPY262171 UZS262171:UZU262171 VJO262171:VJQ262171 VTK262171:VTM262171 WDG262171:WDI262171 WNC262171:WNE262171 WWY262171:WXA262171 AP327707:AS327707 KM327707:KO327707 UI327707:UK327707 AEE327707:AEG327707 AOA327707:AOC327707 AXW327707:AXY327707 BHS327707:BHU327707 BRO327707:BRQ327707 CBK327707:CBM327707 CLG327707:CLI327707 CVC327707:CVE327707 DEY327707:DFA327707 DOU327707:DOW327707 DYQ327707:DYS327707 EIM327707:EIO327707 ESI327707:ESK327707 FCE327707:FCG327707 FMA327707:FMC327707 FVW327707:FVY327707 GFS327707:GFU327707 GPO327707:GPQ327707 GZK327707:GZM327707 HJG327707:HJI327707 HTC327707:HTE327707 ICY327707:IDA327707 IMU327707:IMW327707 IWQ327707:IWS327707 JGM327707:JGO327707 JQI327707:JQK327707 KAE327707:KAG327707 KKA327707:KKC327707 KTW327707:KTY327707 LDS327707:LDU327707 LNO327707:LNQ327707 LXK327707:LXM327707 MHG327707:MHI327707 MRC327707:MRE327707 NAY327707:NBA327707 NKU327707:NKW327707 NUQ327707:NUS327707 OEM327707:OEO327707 OOI327707:OOK327707 OYE327707:OYG327707 PIA327707:PIC327707 PRW327707:PRY327707 QBS327707:QBU327707 QLO327707:QLQ327707 QVK327707:QVM327707 RFG327707:RFI327707 RPC327707:RPE327707 RYY327707:RZA327707 SIU327707:SIW327707 SSQ327707:SSS327707 TCM327707:TCO327707 TMI327707:TMK327707 TWE327707:TWG327707 UGA327707:UGC327707 UPW327707:UPY327707 UZS327707:UZU327707 VJO327707:VJQ327707 VTK327707:VTM327707 WDG327707:WDI327707 WNC327707:WNE327707 WWY327707:WXA327707 AP393243:AS393243 KM393243:KO393243 UI393243:UK393243 AEE393243:AEG393243 AOA393243:AOC393243 AXW393243:AXY393243 BHS393243:BHU393243 BRO393243:BRQ393243 CBK393243:CBM393243 CLG393243:CLI393243 CVC393243:CVE393243 DEY393243:DFA393243 DOU393243:DOW393243 DYQ393243:DYS393243 EIM393243:EIO393243 ESI393243:ESK393243 FCE393243:FCG393243 FMA393243:FMC393243 FVW393243:FVY393243 GFS393243:GFU393243 GPO393243:GPQ393243 GZK393243:GZM393243 HJG393243:HJI393243 HTC393243:HTE393243 ICY393243:IDA393243 IMU393243:IMW393243 IWQ393243:IWS393243 JGM393243:JGO393243 JQI393243:JQK393243 KAE393243:KAG393243 KKA393243:KKC393243 KTW393243:KTY393243 LDS393243:LDU393243 LNO393243:LNQ393243 LXK393243:LXM393243 MHG393243:MHI393243 MRC393243:MRE393243 NAY393243:NBA393243 NKU393243:NKW393243 NUQ393243:NUS393243 OEM393243:OEO393243 OOI393243:OOK393243 OYE393243:OYG393243 PIA393243:PIC393243 PRW393243:PRY393243 QBS393243:QBU393243 QLO393243:QLQ393243 QVK393243:QVM393243 RFG393243:RFI393243 RPC393243:RPE393243 RYY393243:RZA393243 SIU393243:SIW393243 SSQ393243:SSS393243 TCM393243:TCO393243 TMI393243:TMK393243 TWE393243:TWG393243 UGA393243:UGC393243 UPW393243:UPY393243 UZS393243:UZU393243 VJO393243:VJQ393243 VTK393243:VTM393243 WDG393243:WDI393243 WNC393243:WNE393243 WWY393243:WXA393243 AP458779:AS458779 KM458779:KO458779 UI458779:UK458779 AEE458779:AEG458779 AOA458779:AOC458779 AXW458779:AXY458779 BHS458779:BHU458779 BRO458779:BRQ458779 CBK458779:CBM458779 CLG458779:CLI458779 CVC458779:CVE458779 DEY458779:DFA458779 DOU458779:DOW458779 DYQ458779:DYS458779 EIM458779:EIO458779 ESI458779:ESK458779 FCE458779:FCG458779 FMA458779:FMC458779 FVW458779:FVY458779 GFS458779:GFU458779 GPO458779:GPQ458779 GZK458779:GZM458779 HJG458779:HJI458779 HTC458779:HTE458779 ICY458779:IDA458779 IMU458779:IMW458779 IWQ458779:IWS458779 JGM458779:JGO458779 JQI458779:JQK458779 KAE458779:KAG458779 KKA458779:KKC458779 KTW458779:KTY458779 LDS458779:LDU458779 LNO458779:LNQ458779 LXK458779:LXM458779 MHG458779:MHI458779 MRC458779:MRE458779 NAY458779:NBA458779 NKU458779:NKW458779 NUQ458779:NUS458779 OEM458779:OEO458779 OOI458779:OOK458779 OYE458779:OYG458779 PIA458779:PIC458779 PRW458779:PRY458779 QBS458779:QBU458779 QLO458779:QLQ458779 QVK458779:QVM458779 RFG458779:RFI458779 RPC458779:RPE458779 RYY458779:RZA458779 SIU458779:SIW458779 SSQ458779:SSS458779 TCM458779:TCO458779 TMI458779:TMK458779 TWE458779:TWG458779 UGA458779:UGC458779 UPW458779:UPY458779 UZS458779:UZU458779 VJO458779:VJQ458779 VTK458779:VTM458779 WDG458779:WDI458779 WNC458779:WNE458779 WWY458779:WXA458779 AP524315:AS524315 KM524315:KO524315 UI524315:UK524315 AEE524315:AEG524315 AOA524315:AOC524315 AXW524315:AXY524315 BHS524315:BHU524315 BRO524315:BRQ524315 CBK524315:CBM524315 CLG524315:CLI524315 CVC524315:CVE524315 DEY524315:DFA524315 DOU524315:DOW524315 DYQ524315:DYS524315 EIM524315:EIO524315 ESI524315:ESK524315 FCE524315:FCG524315 FMA524315:FMC524315 FVW524315:FVY524315 GFS524315:GFU524315 GPO524315:GPQ524315 GZK524315:GZM524315 HJG524315:HJI524315 HTC524315:HTE524315 ICY524315:IDA524315 IMU524315:IMW524315 IWQ524315:IWS524315 JGM524315:JGO524315 JQI524315:JQK524315 KAE524315:KAG524315 KKA524315:KKC524315 KTW524315:KTY524315 LDS524315:LDU524315 LNO524315:LNQ524315 LXK524315:LXM524315 MHG524315:MHI524315 MRC524315:MRE524315 NAY524315:NBA524315 NKU524315:NKW524315 NUQ524315:NUS524315 OEM524315:OEO524315 OOI524315:OOK524315 OYE524315:OYG524315 PIA524315:PIC524315 PRW524315:PRY524315 QBS524315:QBU524315 QLO524315:QLQ524315 QVK524315:QVM524315 RFG524315:RFI524315 RPC524315:RPE524315 RYY524315:RZA524315 SIU524315:SIW524315 SSQ524315:SSS524315 TCM524315:TCO524315 TMI524315:TMK524315 TWE524315:TWG524315 UGA524315:UGC524315 UPW524315:UPY524315 UZS524315:UZU524315 VJO524315:VJQ524315 VTK524315:VTM524315 WDG524315:WDI524315 WNC524315:WNE524315 WWY524315:WXA524315 AP589851:AS589851 KM589851:KO589851 UI589851:UK589851 AEE589851:AEG589851 AOA589851:AOC589851 AXW589851:AXY589851 BHS589851:BHU589851 BRO589851:BRQ589851 CBK589851:CBM589851 CLG589851:CLI589851 CVC589851:CVE589851 DEY589851:DFA589851 DOU589851:DOW589851 DYQ589851:DYS589851 EIM589851:EIO589851 ESI589851:ESK589851 FCE589851:FCG589851 FMA589851:FMC589851 FVW589851:FVY589851 GFS589851:GFU589851 GPO589851:GPQ589851 GZK589851:GZM589851 HJG589851:HJI589851 HTC589851:HTE589851 ICY589851:IDA589851 IMU589851:IMW589851 IWQ589851:IWS589851 JGM589851:JGO589851 JQI589851:JQK589851 KAE589851:KAG589851 KKA589851:KKC589851 KTW589851:KTY589851 LDS589851:LDU589851 LNO589851:LNQ589851 LXK589851:LXM589851 MHG589851:MHI589851 MRC589851:MRE589851 NAY589851:NBA589851 NKU589851:NKW589851 NUQ589851:NUS589851 OEM589851:OEO589851 OOI589851:OOK589851 OYE589851:OYG589851 PIA589851:PIC589851 PRW589851:PRY589851 QBS589851:QBU589851 QLO589851:QLQ589851 QVK589851:QVM589851 RFG589851:RFI589851 RPC589851:RPE589851 RYY589851:RZA589851 SIU589851:SIW589851 SSQ589851:SSS589851 TCM589851:TCO589851 TMI589851:TMK589851 TWE589851:TWG589851 UGA589851:UGC589851 UPW589851:UPY589851 UZS589851:UZU589851 VJO589851:VJQ589851 VTK589851:VTM589851 WDG589851:WDI589851 WNC589851:WNE589851 WWY589851:WXA589851 AP655387:AS655387 KM655387:KO655387 UI655387:UK655387 AEE655387:AEG655387 AOA655387:AOC655387 AXW655387:AXY655387 BHS655387:BHU655387 BRO655387:BRQ655387 CBK655387:CBM655387 CLG655387:CLI655387 CVC655387:CVE655387 DEY655387:DFA655387 DOU655387:DOW655387 DYQ655387:DYS655387 EIM655387:EIO655387 ESI655387:ESK655387 FCE655387:FCG655387 FMA655387:FMC655387 FVW655387:FVY655387 GFS655387:GFU655387 GPO655387:GPQ655387 GZK655387:GZM655387 HJG655387:HJI655387 HTC655387:HTE655387 ICY655387:IDA655387 IMU655387:IMW655387 IWQ655387:IWS655387 JGM655387:JGO655387 JQI655387:JQK655387 KAE655387:KAG655387 KKA655387:KKC655387 KTW655387:KTY655387 LDS655387:LDU655387 LNO655387:LNQ655387 LXK655387:LXM655387 MHG655387:MHI655387 MRC655387:MRE655387 NAY655387:NBA655387 NKU655387:NKW655387 NUQ655387:NUS655387 OEM655387:OEO655387 OOI655387:OOK655387 OYE655387:OYG655387 PIA655387:PIC655387 PRW655387:PRY655387 QBS655387:QBU655387 QLO655387:QLQ655387 QVK655387:QVM655387 RFG655387:RFI655387 RPC655387:RPE655387 RYY655387:RZA655387 SIU655387:SIW655387 SSQ655387:SSS655387 TCM655387:TCO655387 TMI655387:TMK655387 TWE655387:TWG655387 UGA655387:UGC655387 UPW655387:UPY655387 UZS655387:UZU655387 VJO655387:VJQ655387 VTK655387:VTM655387 WDG655387:WDI655387 WNC655387:WNE655387 WWY655387:WXA655387 AP720923:AS720923 KM720923:KO720923 UI720923:UK720923 AEE720923:AEG720923 AOA720923:AOC720923 AXW720923:AXY720923 BHS720923:BHU720923 BRO720923:BRQ720923 CBK720923:CBM720923 CLG720923:CLI720923 CVC720923:CVE720923 DEY720923:DFA720923 DOU720923:DOW720923 DYQ720923:DYS720923 EIM720923:EIO720923 ESI720923:ESK720923 FCE720923:FCG720923 FMA720923:FMC720923 FVW720923:FVY720923 GFS720923:GFU720923 GPO720923:GPQ720923 GZK720923:GZM720923 HJG720923:HJI720923 HTC720923:HTE720923 ICY720923:IDA720923 IMU720923:IMW720923 IWQ720923:IWS720923 JGM720923:JGO720923 JQI720923:JQK720923 KAE720923:KAG720923 KKA720923:KKC720923 KTW720923:KTY720923 LDS720923:LDU720923 LNO720923:LNQ720923 LXK720923:LXM720923 MHG720923:MHI720923 MRC720923:MRE720923 NAY720923:NBA720923 NKU720923:NKW720923 NUQ720923:NUS720923 OEM720923:OEO720923 OOI720923:OOK720923 OYE720923:OYG720923 PIA720923:PIC720923 PRW720923:PRY720923 QBS720923:QBU720923 QLO720923:QLQ720923 QVK720923:QVM720923 RFG720923:RFI720923 RPC720923:RPE720923 RYY720923:RZA720923 SIU720923:SIW720923 SSQ720923:SSS720923 TCM720923:TCO720923 TMI720923:TMK720923 TWE720923:TWG720923 UGA720923:UGC720923 UPW720923:UPY720923 UZS720923:UZU720923 VJO720923:VJQ720923 VTK720923:VTM720923 WDG720923:WDI720923 WNC720923:WNE720923 WWY720923:WXA720923 AP786459:AS786459 KM786459:KO786459 UI786459:UK786459 AEE786459:AEG786459 AOA786459:AOC786459 AXW786459:AXY786459 BHS786459:BHU786459 BRO786459:BRQ786459 CBK786459:CBM786459 CLG786459:CLI786459 CVC786459:CVE786459 DEY786459:DFA786459 DOU786459:DOW786459 DYQ786459:DYS786459 EIM786459:EIO786459 ESI786459:ESK786459 FCE786459:FCG786459 FMA786459:FMC786459 FVW786459:FVY786459 GFS786459:GFU786459 GPO786459:GPQ786459 GZK786459:GZM786459 HJG786459:HJI786459 HTC786459:HTE786459 ICY786459:IDA786459 IMU786459:IMW786459 IWQ786459:IWS786459 JGM786459:JGO786459 JQI786459:JQK786459 KAE786459:KAG786459 KKA786459:KKC786459 KTW786459:KTY786459 LDS786459:LDU786459 LNO786459:LNQ786459 LXK786459:LXM786459 MHG786459:MHI786459 MRC786459:MRE786459 NAY786459:NBA786459 NKU786459:NKW786459 NUQ786459:NUS786459 OEM786459:OEO786459 OOI786459:OOK786459 OYE786459:OYG786459 PIA786459:PIC786459 PRW786459:PRY786459 QBS786459:QBU786459 QLO786459:QLQ786459 QVK786459:QVM786459 RFG786459:RFI786459 RPC786459:RPE786459 RYY786459:RZA786459 SIU786459:SIW786459 SSQ786459:SSS786459 TCM786459:TCO786459 TMI786459:TMK786459 TWE786459:TWG786459 UGA786459:UGC786459 UPW786459:UPY786459 UZS786459:UZU786459 VJO786459:VJQ786459 VTK786459:VTM786459 WDG786459:WDI786459 WNC786459:WNE786459 WWY786459:WXA786459 AP851995:AS851995 KM851995:KO851995 UI851995:UK851995 AEE851995:AEG851995 AOA851995:AOC851995 AXW851995:AXY851995 BHS851995:BHU851995 BRO851995:BRQ851995 CBK851995:CBM851995 CLG851995:CLI851995 CVC851995:CVE851995 DEY851995:DFA851995 DOU851995:DOW851995 DYQ851995:DYS851995 EIM851995:EIO851995 ESI851995:ESK851995 FCE851995:FCG851995 FMA851995:FMC851995 FVW851995:FVY851995 GFS851995:GFU851995 GPO851995:GPQ851995 GZK851995:GZM851995 HJG851995:HJI851995 HTC851995:HTE851995 ICY851995:IDA851995 IMU851995:IMW851995 IWQ851995:IWS851995 JGM851995:JGO851995 JQI851995:JQK851995 KAE851995:KAG851995 KKA851995:KKC851995 KTW851995:KTY851995 LDS851995:LDU851995 LNO851995:LNQ851995 LXK851995:LXM851995 MHG851995:MHI851995 MRC851995:MRE851995 NAY851995:NBA851995 NKU851995:NKW851995 NUQ851995:NUS851995 OEM851995:OEO851995 OOI851995:OOK851995 OYE851995:OYG851995 PIA851995:PIC851995 PRW851995:PRY851995 QBS851995:QBU851995 QLO851995:QLQ851995 QVK851995:QVM851995 RFG851995:RFI851995 RPC851995:RPE851995 RYY851995:RZA851995 SIU851995:SIW851995 SSQ851995:SSS851995 TCM851995:TCO851995 TMI851995:TMK851995 TWE851995:TWG851995 UGA851995:UGC851995 UPW851995:UPY851995 UZS851995:UZU851995 VJO851995:VJQ851995 VTK851995:VTM851995 WDG851995:WDI851995 WNC851995:WNE851995 WWY851995:WXA851995 AP917531:AS917531 KM917531:KO917531 UI917531:UK917531 AEE917531:AEG917531 AOA917531:AOC917531 AXW917531:AXY917531 BHS917531:BHU917531 BRO917531:BRQ917531 CBK917531:CBM917531 CLG917531:CLI917531 CVC917531:CVE917531 DEY917531:DFA917531 DOU917531:DOW917531 DYQ917531:DYS917531 EIM917531:EIO917531 ESI917531:ESK917531 FCE917531:FCG917531 FMA917531:FMC917531 FVW917531:FVY917531 GFS917531:GFU917531 GPO917531:GPQ917531 GZK917531:GZM917531 HJG917531:HJI917531 HTC917531:HTE917531 ICY917531:IDA917531 IMU917531:IMW917531 IWQ917531:IWS917531 JGM917531:JGO917531 JQI917531:JQK917531 KAE917531:KAG917531 KKA917531:KKC917531 KTW917531:KTY917531 LDS917531:LDU917531 LNO917531:LNQ917531 LXK917531:LXM917531 MHG917531:MHI917531 MRC917531:MRE917531 NAY917531:NBA917531 NKU917531:NKW917531 NUQ917531:NUS917531 OEM917531:OEO917531 OOI917531:OOK917531 OYE917531:OYG917531 PIA917531:PIC917531 PRW917531:PRY917531 QBS917531:QBU917531 QLO917531:QLQ917531 QVK917531:QVM917531 RFG917531:RFI917531 RPC917531:RPE917531 RYY917531:RZA917531 SIU917531:SIW917531 SSQ917531:SSS917531 TCM917531:TCO917531 TMI917531:TMK917531 TWE917531:TWG917531 UGA917531:UGC917531 UPW917531:UPY917531 UZS917531:UZU917531 VJO917531:VJQ917531 VTK917531:VTM917531 WDG917531:WDI917531 WNC917531:WNE917531 WWY917531:WXA917531 AP983067:AS983067 KM983067:KO983067 UI983067:UK983067 AEE983067:AEG983067 AOA983067:AOC983067 AXW983067:AXY983067 BHS983067:BHU983067 BRO983067:BRQ983067 CBK983067:CBM983067 CLG983067:CLI983067 CVC983067:CVE983067 DEY983067:DFA983067 DOU983067:DOW983067 DYQ983067:DYS983067 EIM983067:EIO983067 ESI983067:ESK983067 FCE983067:FCG983067 FMA983067:FMC983067 FVW983067:FVY983067 GFS983067:GFU983067 GPO983067:GPQ983067 GZK983067:GZM983067 HJG983067:HJI983067 HTC983067:HTE983067 ICY983067:IDA983067 IMU983067:IMW983067 IWQ983067:IWS983067 JGM983067:JGO983067 JQI983067:JQK983067 KAE983067:KAG983067 KKA983067:KKC983067 KTW983067:KTY983067 LDS983067:LDU983067 LNO983067:LNQ983067 LXK983067:LXM983067 MHG983067:MHI983067 MRC983067:MRE983067 NAY983067:NBA983067 NKU983067:NKW983067 NUQ983067:NUS983067 OEM983067:OEO983067 OOI983067:OOK983067 OYE983067:OYG983067 PIA983067:PIC983067 PRW983067:PRY983067 QBS983067:QBU983067 QLO983067:QLQ983067 QVK983067:QVM983067 RFG983067:RFI983067 RPC983067:RPE983067 RYY983067:RZA983067 SIU983067:SIW983067 SSQ983067:SSS983067 TCM983067:TCO983067 TMI983067:TMK983067 TWE983067:TWG983067 UGA983067:UGC983067 UPW983067:UPY983067 UZS983067:UZU983067 VJO983067:VJQ983067 VTK983067:VTM983067 WDG983067:WDI983067 WNC983067:WNE983067 WWY983067:WXA983067 G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G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G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G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G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G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G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G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G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G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G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G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G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G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G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G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AA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A65567 JX65567 TT65567 ADP65567 ANL65567 AXH65567 BHD65567 BQZ65567 CAV65567 CKR65567 CUN65567 DEJ65567 DOF65567 DYB65567 EHX65567 ERT65567 FBP65567 FLL65567 FVH65567 GFD65567 GOZ65567 GYV65567 HIR65567 HSN65567 ICJ65567 IMF65567 IWB65567 JFX65567 JPT65567 JZP65567 KJL65567 KTH65567 LDD65567 LMZ65567 LWV65567 MGR65567 MQN65567 NAJ65567 NKF65567 NUB65567 ODX65567 ONT65567 OXP65567 PHL65567 PRH65567 QBD65567 QKZ65567 QUV65567 RER65567 RON65567 RYJ65567 SIF65567 SSB65567 TBX65567 TLT65567 TVP65567 UFL65567 UPH65567 UZD65567 VIZ65567 VSV65567 WCR65567 WMN65567 WWJ65567 AA131103 JX131103 TT131103 ADP131103 ANL131103 AXH131103 BHD131103 BQZ131103 CAV131103 CKR131103 CUN131103 DEJ131103 DOF131103 DYB131103 EHX131103 ERT131103 FBP131103 FLL131103 FVH131103 GFD131103 GOZ131103 GYV131103 HIR131103 HSN131103 ICJ131103 IMF131103 IWB131103 JFX131103 JPT131103 JZP131103 KJL131103 KTH131103 LDD131103 LMZ131103 LWV131103 MGR131103 MQN131103 NAJ131103 NKF131103 NUB131103 ODX131103 ONT131103 OXP131103 PHL131103 PRH131103 QBD131103 QKZ131103 QUV131103 RER131103 RON131103 RYJ131103 SIF131103 SSB131103 TBX131103 TLT131103 TVP131103 UFL131103 UPH131103 UZD131103 VIZ131103 VSV131103 WCR131103 WMN131103 WWJ131103 AA196639 JX196639 TT196639 ADP196639 ANL196639 AXH196639 BHD196639 BQZ196639 CAV196639 CKR196639 CUN196639 DEJ196639 DOF196639 DYB196639 EHX196639 ERT196639 FBP196639 FLL196639 FVH196639 GFD196639 GOZ196639 GYV196639 HIR196639 HSN196639 ICJ196639 IMF196639 IWB196639 JFX196639 JPT196639 JZP196639 KJL196639 KTH196639 LDD196639 LMZ196639 LWV196639 MGR196639 MQN196639 NAJ196639 NKF196639 NUB196639 ODX196639 ONT196639 OXP196639 PHL196639 PRH196639 QBD196639 QKZ196639 QUV196639 RER196639 RON196639 RYJ196639 SIF196639 SSB196639 TBX196639 TLT196639 TVP196639 UFL196639 UPH196639 UZD196639 VIZ196639 VSV196639 WCR196639 WMN196639 WWJ196639 AA262175 JX262175 TT262175 ADP262175 ANL262175 AXH262175 BHD262175 BQZ262175 CAV262175 CKR262175 CUN262175 DEJ262175 DOF262175 DYB262175 EHX262175 ERT262175 FBP262175 FLL262175 FVH262175 GFD262175 GOZ262175 GYV262175 HIR262175 HSN262175 ICJ262175 IMF262175 IWB262175 JFX262175 JPT262175 JZP262175 KJL262175 KTH262175 LDD262175 LMZ262175 LWV262175 MGR262175 MQN262175 NAJ262175 NKF262175 NUB262175 ODX262175 ONT262175 OXP262175 PHL262175 PRH262175 QBD262175 QKZ262175 QUV262175 RER262175 RON262175 RYJ262175 SIF262175 SSB262175 TBX262175 TLT262175 TVP262175 UFL262175 UPH262175 UZD262175 VIZ262175 VSV262175 WCR262175 WMN262175 WWJ262175 AA327711 JX327711 TT327711 ADP327711 ANL327711 AXH327711 BHD327711 BQZ327711 CAV327711 CKR327711 CUN327711 DEJ327711 DOF327711 DYB327711 EHX327711 ERT327711 FBP327711 FLL327711 FVH327711 GFD327711 GOZ327711 GYV327711 HIR327711 HSN327711 ICJ327711 IMF327711 IWB327711 JFX327711 JPT327711 JZP327711 KJL327711 KTH327711 LDD327711 LMZ327711 LWV327711 MGR327711 MQN327711 NAJ327711 NKF327711 NUB327711 ODX327711 ONT327711 OXP327711 PHL327711 PRH327711 QBD327711 QKZ327711 QUV327711 RER327711 RON327711 RYJ327711 SIF327711 SSB327711 TBX327711 TLT327711 TVP327711 UFL327711 UPH327711 UZD327711 VIZ327711 VSV327711 WCR327711 WMN327711 WWJ327711 AA393247 JX393247 TT393247 ADP393247 ANL393247 AXH393247 BHD393247 BQZ393247 CAV393247 CKR393247 CUN393247 DEJ393247 DOF393247 DYB393247 EHX393247 ERT393247 FBP393247 FLL393247 FVH393247 GFD393247 GOZ393247 GYV393247 HIR393247 HSN393247 ICJ393247 IMF393247 IWB393247 JFX393247 JPT393247 JZP393247 KJL393247 KTH393247 LDD393247 LMZ393247 LWV393247 MGR393247 MQN393247 NAJ393247 NKF393247 NUB393247 ODX393247 ONT393247 OXP393247 PHL393247 PRH393247 QBD393247 QKZ393247 QUV393247 RER393247 RON393247 RYJ393247 SIF393247 SSB393247 TBX393247 TLT393247 TVP393247 UFL393247 UPH393247 UZD393247 VIZ393247 VSV393247 WCR393247 WMN393247 WWJ393247 AA458783 JX458783 TT458783 ADP458783 ANL458783 AXH458783 BHD458783 BQZ458783 CAV458783 CKR458783 CUN458783 DEJ458783 DOF458783 DYB458783 EHX458783 ERT458783 FBP458783 FLL458783 FVH458783 GFD458783 GOZ458783 GYV458783 HIR458783 HSN458783 ICJ458783 IMF458783 IWB458783 JFX458783 JPT458783 JZP458783 KJL458783 KTH458783 LDD458783 LMZ458783 LWV458783 MGR458783 MQN458783 NAJ458783 NKF458783 NUB458783 ODX458783 ONT458783 OXP458783 PHL458783 PRH458783 QBD458783 QKZ458783 QUV458783 RER458783 RON458783 RYJ458783 SIF458783 SSB458783 TBX458783 TLT458783 TVP458783 UFL458783 UPH458783 UZD458783 VIZ458783 VSV458783 WCR458783 WMN458783 WWJ458783 AA524319 JX524319 TT524319 ADP524319 ANL524319 AXH524319 BHD524319 BQZ524319 CAV524319 CKR524319 CUN524319 DEJ524319 DOF524319 DYB524319 EHX524319 ERT524319 FBP524319 FLL524319 FVH524319 GFD524319 GOZ524319 GYV524319 HIR524319 HSN524319 ICJ524319 IMF524319 IWB524319 JFX524319 JPT524319 JZP524319 KJL524319 KTH524319 LDD524319 LMZ524319 LWV524319 MGR524319 MQN524319 NAJ524319 NKF524319 NUB524319 ODX524319 ONT524319 OXP524319 PHL524319 PRH524319 QBD524319 QKZ524319 QUV524319 RER524319 RON524319 RYJ524319 SIF524319 SSB524319 TBX524319 TLT524319 TVP524319 UFL524319 UPH524319 UZD524319 VIZ524319 VSV524319 WCR524319 WMN524319 WWJ524319 AA589855 JX589855 TT589855 ADP589855 ANL589855 AXH589855 BHD589855 BQZ589855 CAV589855 CKR589855 CUN589855 DEJ589855 DOF589855 DYB589855 EHX589855 ERT589855 FBP589855 FLL589855 FVH589855 GFD589855 GOZ589855 GYV589855 HIR589855 HSN589855 ICJ589855 IMF589855 IWB589855 JFX589855 JPT589855 JZP589855 KJL589855 KTH589855 LDD589855 LMZ589855 LWV589855 MGR589855 MQN589855 NAJ589855 NKF589855 NUB589855 ODX589855 ONT589855 OXP589855 PHL589855 PRH589855 QBD589855 QKZ589855 QUV589855 RER589855 RON589855 RYJ589855 SIF589855 SSB589855 TBX589855 TLT589855 TVP589855 UFL589855 UPH589855 UZD589855 VIZ589855 VSV589855 WCR589855 WMN589855 WWJ589855 AA655391 JX655391 TT655391 ADP655391 ANL655391 AXH655391 BHD655391 BQZ655391 CAV655391 CKR655391 CUN655391 DEJ655391 DOF655391 DYB655391 EHX655391 ERT655391 FBP655391 FLL655391 FVH655391 GFD655391 GOZ655391 GYV655391 HIR655391 HSN655391 ICJ655391 IMF655391 IWB655391 JFX655391 JPT655391 JZP655391 KJL655391 KTH655391 LDD655391 LMZ655391 LWV655391 MGR655391 MQN655391 NAJ655391 NKF655391 NUB655391 ODX655391 ONT655391 OXP655391 PHL655391 PRH655391 QBD655391 QKZ655391 QUV655391 RER655391 RON655391 RYJ655391 SIF655391 SSB655391 TBX655391 TLT655391 TVP655391 UFL655391 UPH655391 UZD655391 VIZ655391 VSV655391 WCR655391 WMN655391 WWJ655391 AA720927 JX720927 TT720927 ADP720927 ANL720927 AXH720927 BHD720927 BQZ720927 CAV720927 CKR720927 CUN720927 DEJ720927 DOF720927 DYB720927 EHX720927 ERT720927 FBP720927 FLL720927 FVH720927 GFD720927 GOZ720927 GYV720927 HIR720927 HSN720927 ICJ720927 IMF720927 IWB720927 JFX720927 JPT720927 JZP720927 KJL720927 KTH720927 LDD720927 LMZ720927 LWV720927 MGR720927 MQN720927 NAJ720927 NKF720927 NUB720927 ODX720927 ONT720927 OXP720927 PHL720927 PRH720927 QBD720927 QKZ720927 QUV720927 RER720927 RON720927 RYJ720927 SIF720927 SSB720927 TBX720927 TLT720927 TVP720927 UFL720927 UPH720927 UZD720927 VIZ720927 VSV720927 WCR720927 WMN720927 WWJ720927 AA786463 JX786463 TT786463 ADP786463 ANL786463 AXH786463 BHD786463 BQZ786463 CAV786463 CKR786463 CUN786463 DEJ786463 DOF786463 DYB786463 EHX786463 ERT786463 FBP786463 FLL786463 FVH786463 GFD786463 GOZ786463 GYV786463 HIR786463 HSN786463 ICJ786463 IMF786463 IWB786463 JFX786463 JPT786463 JZP786463 KJL786463 KTH786463 LDD786463 LMZ786463 LWV786463 MGR786463 MQN786463 NAJ786463 NKF786463 NUB786463 ODX786463 ONT786463 OXP786463 PHL786463 PRH786463 QBD786463 QKZ786463 QUV786463 RER786463 RON786463 RYJ786463 SIF786463 SSB786463 TBX786463 TLT786463 TVP786463 UFL786463 UPH786463 UZD786463 VIZ786463 VSV786463 WCR786463 WMN786463 WWJ786463 AA851999 JX851999 TT851999 ADP851999 ANL851999 AXH851999 BHD851999 BQZ851999 CAV851999 CKR851999 CUN851999 DEJ851999 DOF851999 DYB851999 EHX851999 ERT851999 FBP851999 FLL851999 FVH851999 GFD851999 GOZ851999 GYV851999 HIR851999 HSN851999 ICJ851999 IMF851999 IWB851999 JFX851999 JPT851999 JZP851999 KJL851999 KTH851999 LDD851999 LMZ851999 LWV851999 MGR851999 MQN851999 NAJ851999 NKF851999 NUB851999 ODX851999 ONT851999 OXP851999 PHL851999 PRH851999 QBD851999 QKZ851999 QUV851999 RER851999 RON851999 RYJ851999 SIF851999 SSB851999 TBX851999 TLT851999 TVP851999 UFL851999 UPH851999 UZD851999 VIZ851999 VSV851999 WCR851999 WMN851999 WWJ851999 AA917535 JX917535 TT917535 ADP917535 ANL917535 AXH917535 BHD917535 BQZ917535 CAV917535 CKR917535 CUN917535 DEJ917535 DOF917535 DYB917535 EHX917535 ERT917535 FBP917535 FLL917535 FVH917535 GFD917535 GOZ917535 GYV917535 HIR917535 HSN917535 ICJ917535 IMF917535 IWB917535 JFX917535 JPT917535 JZP917535 KJL917535 KTH917535 LDD917535 LMZ917535 LWV917535 MGR917535 MQN917535 NAJ917535 NKF917535 NUB917535 ODX917535 ONT917535 OXP917535 PHL917535 PRH917535 QBD917535 QKZ917535 QUV917535 RER917535 RON917535 RYJ917535 SIF917535 SSB917535 TBX917535 TLT917535 TVP917535 UFL917535 UPH917535 UZD917535 VIZ917535 VSV917535 WCR917535 WMN917535 WWJ917535 AA983071 JX983071 TT983071 ADP983071 ANL983071 AXH983071 BHD983071 BQZ983071 CAV983071 CKR983071 CUN983071 DEJ983071 DOF983071 DYB983071 EHX983071 ERT983071 FBP983071 FLL983071 FVH983071 GFD983071 GOZ983071 GYV983071 HIR983071 HSN983071 ICJ983071 IMF983071 IWB983071 JFX983071 JPT983071 JZP983071 KJL983071 KTH983071 LDD983071 LMZ983071 LWV983071 MGR983071 MQN983071 NAJ983071 NKF983071 NUB983071 ODX983071 ONT983071 OXP983071 PHL983071 PRH983071 QBD983071 QKZ983071 QUV983071 RER983071 RON983071 RYJ983071 SIF983071 SSB983071 TBX983071 TLT983071 TVP983071 UFL983071 UPH983071 UZD983071 VIZ983071 VSV983071 WCR983071 WMN983071 WWJ983071 G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G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G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G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G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G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G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G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G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G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G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G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G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G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G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G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AS65565:AS65577 KO65565:KO65577 UK65565:UK65577 AEG65565:AEG65577 AOC65565:AOC65577 AXY65565:AXY65577 BHU65565:BHU65577 BRQ65565:BRQ65577 CBM65565:CBM65577 CLI65565:CLI65577 CVE65565:CVE65577 DFA65565:DFA65577 DOW65565:DOW65577 DYS65565:DYS65577 EIO65565:EIO65577 ESK65565:ESK65577 FCG65565:FCG65577 FMC65565:FMC65577 FVY65565:FVY65577 GFU65565:GFU65577 GPQ65565:GPQ65577 GZM65565:GZM65577 HJI65565:HJI65577 HTE65565:HTE65577 IDA65565:IDA65577 IMW65565:IMW65577 IWS65565:IWS65577 JGO65565:JGO65577 JQK65565:JQK65577 KAG65565:KAG65577 KKC65565:KKC65577 KTY65565:KTY65577 LDU65565:LDU65577 LNQ65565:LNQ65577 LXM65565:LXM65577 MHI65565:MHI65577 MRE65565:MRE65577 NBA65565:NBA65577 NKW65565:NKW65577 NUS65565:NUS65577 OEO65565:OEO65577 OOK65565:OOK65577 OYG65565:OYG65577 PIC65565:PIC65577 PRY65565:PRY65577 QBU65565:QBU65577 QLQ65565:QLQ65577 QVM65565:QVM65577 RFI65565:RFI65577 RPE65565:RPE65577 RZA65565:RZA65577 SIW65565:SIW65577 SSS65565:SSS65577 TCO65565:TCO65577 TMK65565:TMK65577 TWG65565:TWG65577 UGC65565:UGC65577 UPY65565:UPY65577 UZU65565:UZU65577 VJQ65565:VJQ65577 VTM65565:VTM65577 WDI65565:WDI65577 WNE65565:WNE65577 WXA65565:WXA65577 AS131101:AS131113 KO131101:KO131113 UK131101:UK131113 AEG131101:AEG131113 AOC131101:AOC131113 AXY131101:AXY131113 BHU131101:BHU131113 BRQ131101:BRQ131113 CBM131101:CBM131113 CLI131101:CLI131113 CVE131101:CVE131113 DFA131101:DFA131113 DOW131101:DOW131113 DYS131101:DYS131113 EIO131101:EIO131113 ESK131101:ESK131113 FCG131101:FCG131113 FMC131101:FMC131113 FVY131101:FVY131113 GFU131101:GFU131113 GPQ131101:GPQ131113 GZM131101:GZM131113 HJI131101:HJI131113 HTE131101:HTE131113 IDA131101:IDA131113 IMW131101:IMW131113 IWS131101:IWS131113 JGO131101:JGO131113 JQK131101:JQK131113 KAG131101:KAG131113 KKC131101:KKC131113 KTY131101:KTY131113 LDU131101:LDU131113 LNQ131101:LNQ131113 LXM131101:LXM131113 MHI131101:MHI131113 MRE131101:MRE131113 NBA131101:NBA131113 NKW131101:NKW131113 NUS131101:NUS131113 OEO131101:OEO131113 OOK131101:OOK131113 OYG131101:OYG131113 PIC131101:PIC131113 PRY131101:PRY131113 QBU131101:QBU131113 QLQ131101:QLQ131113 QVM131101:QVM131113 RFI131101:RFI131113 RPE131101:RPE131113 RZA131101:RZA131113 SIW131101:SIW131113 SSS131101:SSS131113 TCO131101:TCO131113 TMK131101:TMK131113 TWG131101:TWG131113 UGC131101:UGC131113 UPY131101:UPY131113 UZU131101:UZU131113 VJQ131101:VJQ131113 VTM131101:VTM131113 WDI131101:WDI131113 WNE131101:WNE131113 WXA131101:WXA131113 AS196637:AS196649 KO196637:KO196649 UK196637:UK196649 AEG196637:AEG196649 AOC196637:AOC196649 AXY196637:AXY196649 BHU196637:BHU196649 BRQ196637:BRQ196649 CBM196637:CBM196649 CLI196637:CLI196649 CVE196637:CVE196649 DFA196637:DFA196649 DOW196637:DOW196649 DYS196637:DYS196649 EIO196637:EIO196649 ESK196637:ESK196649 FCG196637:FCG196649 FMC196637:FMC196649 FVY196637:FVY196649 GFU196637:GFU196649 GPQ196637:GPQ196649 GZM196637:GZM196649 HJI196637:HJI196649 HTE196637:HTE196649 IDA196637:IDA196649 IMW196637:IMW196649 IWS196637:IWS196649 JGO196637:JGO196649 JQK196637:JQK196649 KAG196637:KAG196649 KKC196637:KKC196649 KTY196637:KTY196649 LDU196637:LDU196649 LNQ196637:LNQ196649 LXM196637:LXM196649 MHI196637:MHI196649 MRE196637:MRE196649 NBA196637:NBA196649 NKW196637:NKW196649 NUS196637:NUS196649 OEO196637:OEO196649 OOK196637:OOK196649 OYG196637:OYG196649 PIC196637:PIC196649 PRY196637:PRY196649 QBU196637:QBU196649 QLQ196637:QLQ196649 QVM196637:QVM196649 RFI196637:RFI196649 RPE196637:RPE196649 RZA196637:RZA196649 SIW196637:SIW196649 SSS196637:SSS196649 TCO196637:TCO196649 TMK196637:TMK196649 TWG196637:TWG196649 UGC196637:UGC196649 UPY196637:UPY196649 UZU196637:UZU196649 VJQ196637:VJQ196649 VTM196637:VTM196649 WDI196637:WDI196649 WNE196637:WNE196649 WXA196637:WXA196649 AS262173:AS262185 KO262173:KO262185 UK262173:UK262185 AEG262173:AEG262185 AOC262173:AOC262185 AXY262173:AXY262185 BHU262173:BHU262185 BRQ262173:BRQ262185 CBM262173:CBM262185 CLI262173:CLI262185 CVE262173:CVE262185 DFA262173:DFA262185 DOW262173:DOW262185 DYS262173:DYS262185 EIO262173:EIO262185 ESK262173:ESK262185 FCG262173:FCG262185 FMC262173:FMC262185 FVY262173:FVY262185 GFU262173:GFU262185 GPQ262173:GPQ262185 GZM262173:GZM262185 HJI262173:HJI262185 HTE262173:HTE262185 IDA262173:IDA262185 IMW262173:IMW262185 IWS262173:IWS262185 JGO262173:JGO262185 JQK262173:JQK262185 KAG262173:KAG262185 KKC262173:KKC262185 KTY262173:KTY262185 LDU262173:LDU262185 LNQ262173:LNQ262185 LXM262173:LXM262185 MHI262173:MHI262185 MRE262173:MRE262185 NBA262173:NBA262185 NKW262173:NKW262185 NUS262173:NUS262185 OEO262173:OEO262185 OOK262173:OOK262185 OYG262173:OYG262185 PIC262173:PIC262185 PRY262173:PRY262185 QBU262173:QBU262185 QLQ262173:QLQ262185 QVM262173:QVM262185 RFI262173:RFI262185 RPE262173:RPE262185 RZA262173:RZA262185 SIW262173:SIW262185 SSS262173:SSS262185 TCO262173:TCO262185 TMK262173:TMK262185 TWG262173:TWG262185 UGC262173:UGC262185 UPY262173:UPY262185 UZU262173:UZU262185 VJQ262173:VJQ262185 VTM262173:VTM262185 WDI262173:WDI262185 WNE262173:WNE262185 WXA262173:WXA262185 AS327709:AS327721 KO327709:KO327721 UK327709:UK327721 AEG327709:AEG327721 AOC327709:AOC327721 AXY327709:AXY327721 BHU327709:BHU327721 BRQ327709:BRQ327721 CBM327709:CBM327721 CLI327709:CLI327721 CVE327709:CVE327721 DFA327709:DFA327721 DOW327709:DOW327721 DYS327709:DYS327721 EIO327709:EIO327721 ESK327709:ESK327721 FCG327709:FCG327721 FMC327709:FMC327721 FVY327709:FVY327721 GFU327709:GFU327721 GPQ327709:GPQ327721 GZM327709:GZM327721 HJI327709:HJI327721 HTE327709:HTE327721 IDA327709:IDA327721 IMW327709:IMW327721 IWS327709:IWS327721 JGO327709:JGO327721 JQK327709:JQK327721 KAG327709:KAG327721 KKC327709:KKC327721 KTY327709:KTY327721 LDU327709:LDU327721 LNQ327709:LNQ327721 LXM327709:LXM327721 MHI327709:MHI327721 MRE327709:MRE327721 NBA327709:NBA327721 NKW327709:NKW327721 NUS327709:NUS327721 OEO327709:OEO327721 OOK327709:OOK327721 OYG327709:OYG327721 PIC327709:PIC327721 PRY327709:PRY327721 QBU327709:QBU327721 QLQ327709:QLQ327721 QVM327709:QVM327721 RFI327709:RFI327721 RPE327709:RPE327721 RZA327709:RZA327721 SIW327709:SIW327721 SSS327709:SSS327721 TCO327709:TCO327721 TMK327709:TMK327721 TWG327709:TWG327721 UGC327709:UGC327721 UPY327709:UPY327721 UZU327709:UZU327721 VJQ327709:VJQ327721 VTM327709:VTM327721 WDI327709:WDI327721 WNE327709:WNE327721 WXA327709:WXA327721 AS393245:AS393257 KO393245:KO393257 UK393245:UK393257 AEG393245:AEG393257 AOC393245:AOC393257 AXY393245:AXY393257 BHU393245:BHU393257 BRQ393245:BRQ393257 CBM393245:CBM393257 CLI393245:CLI393257 CVE393245:CVE393257 DFA393245:DFA393257 DOW393245:DOW393257 DYS393245:DYS393257 EIO393245:EIO393257 ESK393245:ESK393257 FCG393245:FCG393257 FMC393245:FMC393257 FVY393245:FVY393257 GFU393245:GFU393257 GPQ393245:GPQ393257 GZM393245:GZM393257 HJI393245:HJI393257 HTE393245:HTE393257 IDA393245:IDA393257 IMW393245:IMW393257 IWS393245:IWS393257 JGO393245:JGO393257 JQK393245:JQK393257 KAG393245:KAG393257 KKC393245:KKC393257 KTY393245:KTY393257 LDU393245:LDU393257 LNQ393245:LNQ393257 LXM393245:LXM393257 MHI393245:MHI393257 MRE393245:MRE393257 NBA393245:NBA393257 NKW393245:NKW393257 NUS393245:NUS393257 OEO393245:OEO393257 OOK393245:OOK393257 OYG393245:OYG393257 PIC393245:PIC393257 PRY393245:PRY393257 QBU393245:QBU393257 QLQ393245:QLQ393257 QVM393245:QVM393257 RFI393245:RFI393257 RPE393245:RPE393257 RZA393245:RZA393257 SIW393245:SIW393257 SSS393245:SSS393257 TCO393245:TCO393257 TMK393245:TMK393257 TWG393245:TWG393257 UGC393245:UGC393257 UPY393245:UPY393257 UZU393245:UZU393257 VJQ393245:VJQ393257 VTM393245:VTM393257 WDI393245:WDI393257 WNE393245:WNE393257 WXA393245:WXA393257 AS458781:AS458793 KO458781:KO458793 UK458781:UK458793 AEG458781:AEG458793 AOC458781:AOC458793 AXY458781:AXY458793 BHU458781:BHU458793 BRQ458781:BRQ458793 CBM458781:CBM458793 CLI458781:CLI458793 CVE458781:CVE458793 DFA458781:DFA458793 DOW458781:DOW458793 DYS458781:DYS458793 EIO458781:EIO458793 ESK458781:ESK458793 FCG458781:FCG458793 FMC458781:FMC458793 FVY458781:FVY458793 GFU458781:GFU458793 GPQ458781:GPQ458793 GZM458781:GZM458793 HJI458781:HJI458793 HTE458781:HTE458793 IDA458781:IDA458793 IMW458781:IMW458793 IWS458781:IWS458793 JGO458781:JGO458793 JQK458781:JQK458793 KAG458781:KAG458793 KKC458781:KKC458793 KTY458781:KTY458793 LDU458781:LDU458793 LNQ458781:LNQ458793 LXM458781:LXM458793 MHI458781:MHI458793 MRE458781:MRE458793 NBA458781:NBA458793 NKW458781:NKW458793 NUS458781:NUS458793 OEO458781:OEO458793 OOK458781:OOK458793 OYG458781:OYG458793 PIC458781:PIC458793 PRY458781:PRY458793 QBU458781:QBU458793 QLQ458781:QLQ458793 QVM458781:QVM458793 RFI458781:RFI458793 RPE458781:RPE458793 RZA458781:RZA458793 SIW458781:SIW458793 SSS458781:SSS458793 TCO458781:TCO458793 TMK458781:TMK458793 TWG458781:TWG458793 UGC458781:UGC458793 UPY458781:UPY458793 UZU458781:UZU458793 VJQ458781:VJQ458793 VTM458781:VTM458793 WDI458781:WDI458793 WNE458781:WNE458793 WXA458781:WXA458793 AS524317:AS524329 KO524317:KO524329 UK524317:UK524329 AEG524317:AEG524329 AOC524317:AOC524329 AXY524317:AXY524329 BHU524317:BHU524329 BRQ524317:BRQ524329 CBM524317:CBM524329 CLI524317:CLI524329 CVE524317:CVE524329 DFA524317:DFA524329 DOW524317:DOW524329 DYS524317:DYS524329 EIO524317:EIO524329 ESK524317:ESK524329 FCG524317:FCG524329 FMC524317:FMC524329 FVY524317:FVY524329 GFU524317:GFU524329 GPQ524317:GPQ524329 GZM524317:GZM524329 HJI524317:HJI524329 HTE524317:HTE524329 IDA524317:IDA524329 IMW524317:IMW524329 IWS524317:IWS524329 JGO524317:JGO524329 JQK524317:JQK524329 KAG524317:KAG524329 KKC524317:KKC524329 KTY524317:KTY524329 LDU524317:LDU524329 LNQ524317:LNQ524329 LXM524317:LXM524329 MHI524317:MHI524329 MRE524317:MRE524329 NBA524317:NBA524329 NKW524317:NKW524329 NUS524317:NUS524329 OEO524317:OEO524329 OOK524317:OOK524329 OYG524317:OYG524329 PIC524317:PIC524329 PRY524317:PRY524329 QBU524317:QBU524329 QLQ524317:QLQ524329 QVM524317:QVM524329 RFI524317:RFI524329 RPE524317:RPE524329 RZA524317:RZA524329 SIW524317:SIW524329 SSS524317:SSS524329 TCO524317:TCO524329 TMK524317:TMK524329 TWG524317:TWG524329 UGC524317:UGC524329 UPY524317:UPY524329 UZU524317:UZU524329 VJQ524317:VJQ524329 VTM524317:VTM524329 WDI524317:WDI524329 WNE524317:WNE524329 WXA524317:WXA524329 AS589853:AS589865 KO589853:KO589865 UK589853:UK589865 AEG589853:AEG589865 AOC589853:AOC589865 AXY589853:AXY589865 BHU589853:BHU589865 BRQ589853:BRQ589865 CBM589853:CBM589865 CLI589853:CLI589865 CVE589853:CVE589865 DFA589853:DFA589865 DOW589853:DOW589865 DYS589853:DYS589865 EIO589853:EIO589865 ESK589853:ESK589865 FCG589853:FCG589865 FMC589853:FMC589865 FVY589853:FVY589865 GFU589853:GFU589865 GPQ589853:GPQ589865 GZM589853:GZM589865 HJI589853:HJI589865 HTE589853:HTE589865 IDA589853:IDA589865 IMW589853:IMW589865 IWS589853:IWS589865 JGO589853:JGO589865 JQK589853:JQK589865 KAG589853:KAG589865 KKC589853:KKC589865 KTY589853:KTY589865 LDU589853:LDU589865 LNQ589853:LNQ589865 LXM589853:LXM589865 MHI589853:MHI589865 MRE589853:MRE589865 NBA589853:NBA589865 NKW589853:NKW589865 NUS589853:NUS589865 OEO589853:OEO589865 OOK589853:OOK589865 OYG589853:OYG589865 PIC589853:PIC589865 PRY589853:PRY589865 QBU589853:QBU589865 QLQ589853:QLQ589865 QVM589853:QVM589865 RFI589853:RFI589865 RPE589853:RPE589865 RZA589853:RZA589865 SIW589853:SIW589865 SSS589853:SSS589865 TCO589853:TCO589865 TMK589853:TMK589865 TWG589853:TWG589865 UGC589853:UGC589865 UPY589853:UPY589865 UZU589853:UZU589865 VJQ589853:VJQ589865 VTM589853:VTM589865 WDI589853:WDI589865 WNE589853:WNE589865 WXA589853:WXA589865 AS655389:AS655401 KO655389:KO655401 UK655389:UK655401 AEG655389:AEG655401 AOC655389:AOC655401 AXY655389:AXY655401 BHU655389:BHU655401 BRQ655389:BRQ655401 CBM655389:CBM655401 CLI655389:CLI655401 CVE655389:CVE655401 DFA655389:DFA655401 DOW655389:DOW655401 DYS655389:DYS655401 EIO655389:EIO655401 ESK655389:ESK655401 FCG655389:FCG655401 FMC655389:FMC655401 FVY655389:FVY655401 GFU655389:GFU655401 GPQ655389:GPQ655401 GZM655389:GZM655401 HJI655389:HJI655401 HTE655389:HTE655401 IDA655389:IDA655401 IMW655389:IMW655401 IWS655389:IWS655401 JGO655389:JGO655401 JQK655389:JQK655401 KAG655389:KAG655401 KKC655389:KKC655401 KTY655389:KTY655401 LDU655389:LDU655401 LNQ655389:LNQ655401 LXM655389:LXM655401 MHI655389:MHI655401 MRE655389:MRE655401 NBA655389:NBA655401 NKW655389:NKW655401 NUS655389:NUS655401 OEO655389:OEO655401 OOK655389:OOK655401 OYG655389:OYG655401 PIC655389:PIC655401 PRY655389:PRY655401 QBU655389:QBU655401 QLQ655389:QLQ655401 QVM655389:QVM655401 RFI655389:RFI655401 RPE655389:RPE655401 RZA655389:RZA655401 SIW655389:SIW655401 SSS655389:SSS655401 TCO655389:TCO655401 TMK655389:TMK655401 TWG655389:TWG655401 UGC655389:UGC655401 UPY655389:UPY655401 UZU655389:UZU655401 VJQ655389:VJQ655401 VTM655389:VTM655401 WDI655389:WDI655401 WNE655389:WNE655401 WXA655389:WXA655401 AS720925:AS720937 KO720925:KO720937 UK720925:UK720937 AEG720925:AEG720937 AOC720925:AOC720937 AXY720925:AXY720937 BHU720925:BHU720937 BRQ720925:BRQ720937 CBM720925:CBM720937 CLI720925:CLI720937 CVE720925:CVE720937 DFA720925:DFA720937 DOW720925:DOW720937 DYS720925:DYS720937 EIO720925:EIO720937 ESK720925:ESK720937 FCG720925:FCG720937 FMC720925:FMC720937 FVY720925:FVY720937 GFU720925:GFU720937 GPQ720925:GPQ720937 GZM720925:GZM720937 HJI720925:HJI720937 HTE720925:HTE720937 IDA720925:IDA720937 IMW720925:IMW720937 IWS720925:IWS720937 JGO720925:JGO720937 JQK720925:JQK720937 KAG720925:KAG720937 KKC720925:KKC720937 KTY720925:KTY720937 LDU720925:LDU720937 LNQ720925:LNQ720937 LXM720925:LXM720937 MHI720925:MHI720937 MRE720925:MRE720937 NBA720925:NBA720937 NKW720925:NKW720937 NUS720925:NUS720937 OEO720925:OEO720937 OOK720925:OOK720937 OYG720925:OYG720937 PIC720925:PIC720937 PRY720925:PRY720937 QBU720925:QBU720937 QLQ720925:QLQ720937 QVM720925:QVM720937 RFI720925:RFI720937 RPE720925:RPE720937 RZA720925:RZA720937 SIW720925:SIW720937 SSS720925:SSS720937 TCO720925:TCO720937 TMK720925:TMK720937 TWG720925:TWG720937 UGC720925:UGC720937 UPY720925:UPY720937 UZU720925:UZU720937 VJQ720925:VJQ720937 VTM720925:VTM720937 WDI720925:WDI720937 WNE720925:WNE720937 WXA720925:WXA720937 AS786461:AS786473 KO786461:KO786473 UK786461:UK786473 AEG786461:AEG786473 AOC786461:AOC786473 AXY786461:AXY786473 BHU786461:BHU786473 BRQ786461:BRQ786473 CBM786461:CBM786473 CLI786461:CLI786473 CVE786461:CVE786473 DFA786461:DFA786473 DOW786461:DOW786473 DYS786461:DYS786473 EIO786461:EIO786473 ESK786461:ESK786473 FCG786461:FCG786473 FMC786461:FMC786473 FVY786461:FVY786473 GFU786461:GFU786473 GPQ786461:GPQ786473 GZM786461:GZM786473 HJI786461:HJI786473 HTE786461:HTE786473 IDA786461:IDA786473 IMW786461:IMW786473 IWS786461:IWS786473 JGO786461:JGO786473 JQK786461:JQK786473 KAG786461:KAG786473 KKC786461:KKC786473 KTY786461:KTY786473 LDU786461:LDU786473 LNQ786461:LNQ786473 LXM786461:LXM786473 MHI786461:MHI786473 MRE786461:MRE786473 NBA786461:NBA786473 NKW786461:NKW786473 NUS786461:NUS786473 OEO786461:OEO786473 OOK786461:OOK786473 OYG786461:OYG786473 PIC786461:PIC786473 PRY786461:PRY786473 QBU786461:QBU786473 QLQ786461:QLQ786473 QVM786461:QVM786473 RFI786461:RFI786473 RPE786461:RPE786473 RZA786461:RZA786473 SIW786461:SIW786473 SSS786461:SSS786473 TCO786461:TCO786473 TMK786461:TMK786473 TWG786461:TWG786473 UGC786461:UGC786473 UPY786461:UPY786473 UZU786461:UZU786473 VJQ786461:VJQ786473 VTM786461:VTM786473 WDI786461:WDI786473 WNE786461:WNE786473 WXA786461:WXA786473 AS851997:AS852009 KO851997:KO852009 UK851997:UK852009 AEG851997:AEG852009 AOC851997:AOC852009 AXY851997:AXY852009 BHU851997:BHU852009 BRQ851997:BRQ852009 CBM851997:CBM852009 CLI851997:CLI852009 CVE851997:CVE852009 DFA851997:DFA852009 DOW851997:DOW852009 DYS851997:DYS852009 EIO851997:EIO852009 ESK851997:ESK852009 FCG851997:FCG852009 FMC851997:FMC852009 FVY851997:FVY852009 GFU851997:GFU852009 GPQ851997:GPQ852009 GZM851997:GZM852009 HJI851997:HJI852009 HTE851997:HTE852009 IDA851997:IDA852009 IMW851997:IMW852009 IWS851997:IWS852009 JGO851997:JGO852009 JQK851997:JQK852009 KAG851997:KAG852009 KKC851997:KKC852009 KTY851997:KTY852009 LDU851997:LDU852009 LNQ851997:LNQ852009 LXM851997:LXM852009 MHI851997:MHI852009 MRE851997:MRE852009 NBA851997:NBA852009 NKW851997:NKW852009 NUS851997:NUS852009 OEO851997:OEO852009 OOK851997:OOK852009 OYG851997:OYG852009 PIC851997:PIC852009 PRY851997:PRY852009 QBU851997:QBU852009 QLQ851997:QLQ852009 QVM851997:QVM852009 RFI851997:RFI852009 RPE851997:RPE852009 RZA851997:RZA852009 SIW851997:SIW852009 SSS851997:SSS852009 TCO851997:TCO852009 TMK851997:TMK852009 TWG851997:TWG852009 UGC851997:UGC852009 UPY851997:UPY852009 UZU851997:UZU852009 VJQ851997:VJQ852009 VTM851997:VTM852009 WDI851997:WDI852009 WNE851997:WNE852009 WXA851997:WXA852009 AS917533:AS917545 KO917533:KO917545 UK917533:UK917545 AEG917533:AEG917545 AOC917533:AOC917545 AXY917533:AXY917545 BHU917533:BHU917545 BRQ917533:BRQ917545 CBM917533:CBM917545 CLI917533:CLI917545 CVE917533:CVE917545 DFA917533:DFA917545 DOW917533:DOW917545 DYS917533:DYS917545 EIO917533:EIO917545 ESK917533:ESK917545 FCG917533:FCG917545 FMC917533:FMC917545 FVY917533:FVY917545 GFU917533:GFU917545 GPQ917533:GPQ917545 GZM917533:GZM917545 HJI917533:HJI917545 HTE917533:HTE917545 IDA917533:IDA917545 IMW917533:IMW917545 IWS917533:IWS917545 JGO917533:JGO917545 JQK917533:JQK917545 KAG917533:KAG917545 KKC917533:KKC917545 KTY917533:KTY917545 LDU917533:LDU917545 LNQ917533:LNQ917545 LXM917533:LXM917545 MHI917533:MHI917545 MRE917533:MRE917545 NBA917533:NBA917545 NKW917533:NKW917545 NUS917533:NUS917545 OEO917533:OEO917545 OOK917533:OOK917545 OYG917533:OYG917545 PIC917533:PIC917545 PRY917533:PRY917545 QBU917533:QBU917545 QLQ917533:QLQ917545 QVM917533:QVM917545 RFI917533:RFI917545 RPE917533:RPE917545 RZA917533:RZA917545 SIW917533:SIW917545 SSS917533:SSS917545 TCO917533:TCO917545 TMK917533:TMK917545 TWG917533:TWG917545 UGC917533:UGC917545 UPY917533:UPY917545 UZU917533:UZU917545 VJQ917533:VJQ917545 VTM917533:VTM917545 WDI917533:WDI917545 WNE917533:WNE917545 WXA917533:WXA917545 AS983069:AS983081 KO983069:KO983081 UK983069:UK983081 AEG983069:AEG983081 AOC983069:AOC983081 AXY983069:AXY983081 BHU983069:BHU983081 BRQ983069:BRQ983081 CBM983069:CBM983081 CLI983069:CLI983081 CVE983069:CVE983081 DFA983069:DFA983081 DOW983069:DOW983081 DYS983069:DYS983081 EIO983069:EIO983081 ESK983069:ESK983081 FCG983069:FCG983081 FMC983069:FMC983081 FVY983069:FVY983081 GFU983069:GFU983081 GPQ983069:GPQ983081 GZM983069:GZM983081 HJI983069:HJI983081 HTE983069:HTE983081 IDA983069:IDA983081 IMW983069:IMW983081 IWS983069:IWS983081 JGO983069:JGO983081 JQK983069:JQK983081 KAG983069:KAG983081 KKC983069:KKC983081 KTY983069:KTY983081 LDU983069:LDU983081 LNQ983069:LNQ983081 LXM983069:LXM983081 MHI983069:MHI983081 MRE983069:MRE983081 NBA983069:NBA983081 NKW983069:NKW983081 NUS983069:NUS983081 OEO983069:OEO983081 OOK983069:OOK983081 OYG983069:OYG983081 PIC983069:PIC983081 PRY983069:PRY983081 QBU983069:QBU983081 QLQ983069:QLQ983081 QVM983069:QVM983081 RFI983069:RFI983081 RPE983069:RPE983081 RZA983069:RZA983081 SIW983069:SIW983081 SSS983069:SSS983081 TCO983069:TCO983081 TMK983069:TMK983081 TWG983069:TWG983081 UGC983069:UGC983081 UPY983069:UPY983081 UZU983069:UZU983081 VJQ983069:VJQ983081 VTM983069:VTM983081 WDI983069:WDI983081 WNE983069:WNE983081 WXA983069:WXA983081 J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J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J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J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J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J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J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J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J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J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J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J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J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J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J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J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AL29:AS29 JX31 TT31 ADP31 ANL31 AXH31 BHD31 BQZ31 CAV31 CKR31 CUN31 DEJ31 DOF31 DYB31 EHX31 ERT31 FBP31 FLL31 FVH31 GFD31 GOZ31 GYV31 HIR31 HSN31 ICJ31 IMF31 IWB31 JFX31 JPT31 JZP31 KJL31 KTH31 LDD31 LMZ31 LWV31 MGR31 MQN31 NAJ31 NKF31 NUB31 ODX31 ONT31 OXP31 PHL31 PRH31 QBD31 QKZ31 QUV31 RER31 RON31 RYJ31 SIF31 SSB31 TBX31 TLT31 TVP31 UFL31 UPH31 UZD31 VIZ31 VSV31 WCR31 WMN31 WWJ31 AA65565 JX65565 TT65565 ADP65565 ANL65565 AXH65565 BHD65565 BQZ65565 CAV65565 CKR65565 CUN65565 DEJ65565 DOF65565 DYB65565 EHX65565 ERT65565 FBP65565 FLL65565 FVH65565 GFD65565 GOZ65565 GYV65565 HIR65565 HSN65565 ICJ65565 IMF65565 IWB65565 JFX65565 JPT65565 JZP65565 KJL65565 KTH65565 LDD65565 LMZ65565 LWV65565 MGR65565 MQN65565 NAJ65565 NKF65565 NUB65565 ODX65565 ONT65565 OXP65565 PHL65565 PRH65565 QBD65565 QKZ65565 QUV65565 RER65565 RON65565 RYJ65565 SIF65565 SSB65565 TBX65565 TLT65565 TVP65565 UFL65565 UPH65565 UZD65565 VIZ65565 VSV65565 WCR65565 WMN65565 WWJ65565 AA131101 JX131101 TT131101 ADP131101 ANL131101 AXH131101 BHD131101 BQZ131101 CAV131101 CKR131101 CUN131101 DEJ131101 DOF131101 DYB131101 EHX131101 ERT131101 FBP131101 FLL131101 FVH131101 GFD131101 GOZ131101 GYV131101 HIR131101 HSN131101 ICJ131101 IMF131101 IWB131101 JFX131101 JPT131101 JZP131101 KJL131101 KTH131101 LDD131101 LMZ131101 LWV131101 MGR131101 MQN131101 NAJ131101 NKF131101 NUB131101 ODX131101 ONT131101 OXP131101 PHL131101 PRH131101 QBD131101 QKZ131101 QUV131101 RER131101 RON131101 RYJ131101 SIF131101 SSB131101 TBX131101 TLT131101 TVP131101 UFL131101 UPH131101 UZD131101 VIZ131101 VSV131101 WCR131101 WMN131101 WWJ131101 AA196637 JX196637 TT196637 ADP196637 ANL196637 AXH196637 BHD196637 BQZ196637 CAV196637 CKR196637 CUN196637 DEJ196637 DOF196637 DYB196637 EHX196637 ERT196637 FBP196637 FLL196637 FVH196637 GFD196637 GOZ196637 GYV196637 HIR196637 HSN196637 ICJ196637 IMF196637 IWB196637 JFX196637 JPT196637 JZP196637 KJL196637 KTH196637 LDD196637 LMZ196637 LWV196637 MGR196637 MQN196637 NAJ196637 NKF196637 NUB196637 ODX196637 ONT196637 OXP196637 PHL196637 PRH196637 QBD196637 QKZ196637 QUV196637 RER196637 RON196637 RYJ196637 SIF196637 SSB196637 TBX196637 TLT196637 TVP196637 UFL196637 UPH196637 UZD196637 VIZ196637 VSV196637 WCR196637 WMN196637 WWJ196637 AA262173 JX262173 TT262173 ADP262173 ANL262173 AXH262173 BHD262173 BQZ262173 CAV262173 CKR262173 CUN262173 DEJ262173 DOF262173 DYB262173 EHX262173 ERT262173 FBP262173 FLL262173 FVH262173 GFD262173 GOZ262173 GYV262173 HIR262173 HSN262173 ICJ262173 IMF262173 IWB262173 JFX262173 JPT262173 JZP262173 KJL262173 KTH262173 LDD262173 LMZ262173 LWV262173 MGR262173 MQN262173 NAJ262173 NKF262173 NUB262173 ODX262173 ONT262173 OXP262173 PHL262173 PRH262173 QBD262173 QKZ262173 QUV262173 RER262173 RON262173 RYJ262173 SIF262173 SSB262173 TBX262173 TLT262173 TVP262173 UFL262173 UPH262173 UZD262173 VIZ262173 VSV262173 WCR262173 WMN262173 WWJ262173 AA327709 JX327709 TT327709 ADP327709 ANL327709 AXH327709 BHD327709 BQZ327709 CAV327709 CKR327709 CUN327709 DEJ327709 DOF327709 DYB327709 EHX327709 ERT327709 FBP327709 FLL327709 FVH327709 GFD327709 GOZ327709 GYV327709 HIR327709 HSN327709 ICJ327709 IMF327709 IWB327709 JFX327709 JPT327709 JZP327709 KJL327709 KTH327709 LDD327709 LMZ327709 LWV327709 MGR327709 MQN327709 NAJ327709 NKF327709 NUB327709 ODX327709 ONT327709 OXP327709 PHL327709 PRH327709 QBD327709 QKZ327709 QUV327709 RER327709 RON327709 RYJ327709 SIF327709 SSB327709 TBX327709 TLT327709 TVP327709 UFL327709 UPH327709 UZD327709 VIZ327709 VSV327709 WCR327709 WMN327709 WWJ327709 AA393245 JX393245 TT393245 ADP393245 ANL393245 AXH393245 BHD393245 BQZ393245 CAV393245 CKR393245 CUN393245 DEJ393245 DOF393245 DYB393245 EHX393245 ERT393245 FBP393245 FLL393245 FVH393245 GFD393245 GOZ393245 GYV393245 HIR393245 HSN393245 ICJ393245 IMF393245 IWB393245 JFX393245 JPT393245 JZP393245 KJL393245 KTH393245 LDD393245 LMZ393245 LWV393245 MGR393245 MQN393245 NAJ393245 NKF393245 NUB393245 ODX393245 ONT393245 OXP393245 PHL393245 PRH393245 QBD393245 QKZ393245 QUV393245 RER393245 RON393245 RYJ393245 SIF393245 SSB393245 TBX393245 TLT393245 TVP393245 UFL393245 UPH393245 UZD393245 VIZ393245 VSV393245 WCR393245 WMN393245 WWJ393245 AA458781 JX458781 TT458781 ADP458781 ANL458781 AXH458781 BHD458781 BQZ458781 CAV458781 CKR458781 CUN458781 DEJ458781 DOF458781 DYB458781 EHX458781 ERT458781 FBP458781 FLL458781 FVH458781 GFD458781 GOZ458781 GYV458781 HIR458781 HSN458781 ICJ458781 IMF458781 IWB458781 JFX458781 JPT458781 JZP458781 KJL458781 KTH458781 LDD458781 LMZ458781 LWV458781 MGR458781 MQN458781 NAJ458781 NKF458781 NUB458781 ODX458781 ONT458781 OXP458781 PHL458781 PRH458781 QBD458781 QKZ458781 QUV458781 RER458781 RON458781 RYJ458781 SIF458781 SSB458781 TBX458781 TLT458781 TVP458781 UFL458781 UPH458781 UZD458781 VIZ458781 VSV458781 WCR458781 WMN458781 WWJ458781 AA524317 JX524317 TT524317 ADP524317 ANL524317 AXH524317 BHD524317 BQZ524317 CAV524317 CKR524317 CUN524317 DEJ524317 DOF524317 DYB524317 EHX524317 ERT524317 FBP524317 FLL524317 FVH524317 GFD524317 GOZ524317 GYV524317 HIR524317 HSN524317 ICJ524317 IMF524317 IWB524317 JFX524317 JPT524317 JZP524317 KJL524317 KTH524317 LDD524317 LMZ524317 LWV524317 MGR524317 MQN524317 NAJ524317 NKF524317 NUB524317 ODX524317 ONT524317 OXP524317 PHL524317 PRH524317 QBD524317 QKZ524317 QUV524317 RER524317 RON524317 RYJ524317 SIF524317 SSB524317 TBX524317 TLT524317 TVP524317 UFL524317 UPH524317 UZD524317 VIZ524317 VSV524317 WCR524317 WMN524317 WWJ524317 AA589853 JX589853 TT589853 ADP589853 ANL589853 AXH589853 BHD589853 BQZ589853 CAV589853 CKR589853 CUN589853 DEJ589853 DOF589853 DYB589853 EHX589853 ERT589853 FBP589853 FLL589853 FVH589853 GFD589853 GOZ589853 GYV589853 HIR589853 HSN589853 ICJ589853 IMF589853 IWB589853 JFX589853 JPT589853 JZP589853 KJL589853 KTH589853 LDD589853 LMZ589853 LWV589853 MGR589853 MQN589853 NAJ589853 NKF589853 NUB589853 ODX589853 ONT589853 OXP589853 PHL589853 PRH589853 QBD589853 QKZ589853 QUV589853 RER589853 RON589853 RYJ589853 SIF589853 SSB589853 TBX589853 TLT589853 TVP589853 UFL589853 UPH589853 UZD589853 VIZ589853 VSV589853 WCR589853 WMN589853 WWJ589853 AA655389 JX655389 TT655389 ADP655389 ANL655389 AXH655389 BHD655389 BQZ655389 CAV655389 CKR655389 CUN655389 DEJ655389 DOF655389 DYB655389 EHX655389 ERT655389 FBP655389 FLL655389 FVH655389 GFD655389 GOZ655389 GYV655389 HIR655389 HSN655389 ICJ655389 IMF655389 IWB655389 JFX655389 JPT655389 JZP655389 KJL655389 KTH655389 LDD655389 LMZ655389 LWV655389 MGR655389 MQN655389 NAJ655389 NKF655389 NUB655389 ODX655389 ONT655389 OXP655389 PHL655389 PRH655389 QBD655389 QKZ655389 QUV655389 RER655389 RON655389 RYJ655389 SIF655389 SSB655389 TBX655389 TLT655389 TVP655389 UFL655389 UPH655389 UZD655389 VIZ655389 VSV655389 WCR655389 WMN655389 WWJ655389 AA720925 JX720925 TT720925 ADP720925 ANL720925 AXH720925 BHD720925 BQZ720925 CAV720925 CKR720925 CUN720925 DEJ720925 DOF720925 DYB720925 EHX720925 ERT720925 FBP720925 FLL720925 FVH720925 GFD720925 GOZ720925 GYV720925 HIR720925 HSN720925 ICJ720925 IMF720925 IWB720925 JFX720925 JPT720925 JZP720925 KJL720925 KTH720925 LDD720925 LMZ720925 LWV720925 MGR720925 MQN720925 NAJ720925 NKF720925 NUB720925 ODX720925 ONT720925 OXP720925 PHL720925 PRH720925 QBD720925 QKZ720925 QUV720925 RER720925 RON720925 RYJ720925 SIF720925 SSB720925 TBX720925 TLT720925 TVP720925 UFL720925 UPH720925 UZD720925 VIZ720925 VSV720925 WCR720925 WMN720925 WWJ720925 AA786461 JX786461 TT786461 ADP786461 ANL786461 AXH786461 BHD786461 BQZ786461 CAV786461 CKR786461 CUN786461 DEJ786461 DOF786461 DYB786461 EHX786461 ERT786461 FBP786461 FLL786461 FVH786461 GFD786461 GOZ786461 GYV786461 HIR786461 HSN786461 ICJ786461 IMF786461 IWB786461 JFX786461 JPT786461 JZP786461 KJL786461 KTH786461 LDD786461 LMZ786461 LWV786461 MGR786461 MQN786461 NAJ786461 NKF786461 NUB786461 ODX786461 ONT786461 OXP786461 PHL786461 PRH786461 QBD786461 QKZ786461 QUV786461 RER786461 RON786461 RYJ786461 SIF786461 SSB786461 TBX786461 TLT786461 TVP786461 UFL786461 UPH786461 UZD786461 VIZ786461 VSV786461 WCR786461 WMN786461 WWJ786461 AA851997 JX851997 TT851997 ADP851997 ANL851997 AXH851997 BHD851997 BQZ851997 CAV851997 CKR851997 CUN851997 DEJ851997 DOF851997 DYB851997 EHX851997 ERT851997 FBP851997 FLL851997 FVH851997 GFD851997 GOZ851997 GYV851997 HIR851997 HSN851997 ICJ851997 IMF851997 IWB851997 JFX851997 JPT851997 JZP851997 KJL851997 KTH851997 LDD851997 LMZ851997 LWV851997 MGR851997 MQN851997 NAJ851997 NKF851997 NUB851997 ODX851997 ONT851997 OXP851997 PHL851997 PRH851997 QBD851997 QKZ851997 QUV851997 RER851997 RON851997 RYJ851997 SIF851997 SSB851997 TBX851997 TLT851997 TVP851997 UFL851997 UPH851997 UZD851997 VIZ851997 VSV851997 WCR851997 WMN851997 WWJ851997 AA917533 JX917533 TT917533 ADP917533 ANL917533 AXH917533 BHD917533 BQZ917533 CAV917533 CKR917533 CUN917533 DEJ917533 DOF917533 DYB917533 EHX917533 ERT917533 FBP917533 FLL917533 FVH917533 GFD917533 GOZ917533 GYV917533 HIR917533 HSN917533 ICJ917533 IMF917533 IWB917533 JFX917533 JPT917533 JZP917533 KJL917533 KTH917533 LDD917533 LMZ917533 LWV917533 MGR917533 MQN917533 NAJ917533 NKF917533 NUB917533 ODX917533 ONT917533 OXP917533 PHL917533 PRH917533 QBD917533 QKZ917533 QUV917533 RER917533 RON917533 RYJ917533 SIF917533 SSB917533 TBX917533 TLT917533 TVP917533 UFL917533 UPH917533 UZD917533 VIZ917533 VSV917533 WCR917533 WMN917533 WWJ917533 AA983069 JX983069 TT983069 ADP983069 ANL983069 AXH983069 BHD983069 BQZ983069 CAV983069 CKR983069 CUN983069 DEJ983069 DOF983069 DYB983069 EHX983069 ERT983069 FBP983069 FLL983069 FVH983069 GFD983069 GOZ983069 GYV983069 HIR983069 HSN983069 ICJ983069 IMF983069 IWB983069 JFX983069 JPT983069 JZP983069 KJL983069 KTH983069 LDD983069 LMZ983069 LWV983069 MGR983069 MQN983069 NAJ983069 NKF983069 NUB983069 ODX983069 ONT983069 OXP983069 PHL983069 PRH983069 QBD983069 QKZ983069 QUV983069 RER983069 RON983069 RYJ983069 SIF983069 SSB983069 TBX983069 TLT983069 TVP983069 UFL983069 UPH983069 UZD983069 VIZ983069 VSV983069 WCR983069 WMN983069 WWJ983069 H29:K30 M29:P30 R29:U30 AB29:AE29 AG29:AJ29 AA31:AR31 G43:I43 Q43:W43 WXB43 WXA31:WXA42 WNF43 WNE31:WNE42 WDJ43 WDI31:WDI42 VTN43 VTM31:VTM42 VJR43 VJQ31:VJQ42 UZV43 UZU31:UZU42 UPZ43 UPY31:UPY42 UGD43 UGC31:UGC42 TWH43 TWG31:TWG42 TML43 TMK31:TMK42 TCP43 TCO31:TCO42 SST43 SSS31:SSS42 SIX43 SIW31:SIW42 RZB43 RZA31:RZA42 RPF43 RPE31:RPE42 RFJ43 RFI31:RFI42 QVN43 QVM31:QVM42 QLR43 QLQ31:QLQ42 QBV43 QBU31:QBU42 PRZ43 PRY31:PRY42 PID43 PIC31:PIC42 OYH43 OYG31:OYG42 OOL43 OOK31:OOK42 OEP43 OEO31:OEO42 NUT43 NUS31:NUS42 NKX43 NKW31:NKW42 NBB43 NBA31:NBA42 MRF43 MRE31:MRE42 MHJ43 MHI31:MHI42 LXN43 LXM31:LXM42 LNR43 LNQ31:LNQ42 LDV43 LDU31:LDU42 KTZ43 KTY31:KTY42 KKD43 KKC31:KKC42 KAH43 KAG31:KAG42 JQL43 JQK31:JQK42 JGP43 JGO31:JGO42 IWT43 IWS31:IWS42 IMX43 IMW31:IMW42 IDB43 IDA31:IDA42 HTF43 HTE31:HTE42 HJJ43 HJI31:HJI42 GZN43 GZM31:GZM42 GPR43 GPQ31:GPQ42 GFV43 GFU31:GFU42 FVZ43 FVY31:FVY42 FMD43 FMC31:FMC42 FCH43 FCG31:FCG42 ESL43 ESK31:ESK42 EIP43 EIO31:EIO42 DYT43 DYS31:DYS42 DOX43 DOW31:DOW42 DFB43 DFA31:DFA42 CVF43 CVE31:CVE42 CLJ43 CLI31:CLI42 CBN43 CBM31:CBM42 BRR43 BRQ31:BRQ42 BHV43 BHU31:BHU42 AXZ43 AXY31:AXY42 AOD43 AOC31:AOC42 AEH43 AEG31:AEG42 UL43 UK31:UK42 KP43 KO31:KO42 AT43 AS31:AS42"/>
    <dataValidation type="list" allowBlank="1" showInputMessage="1" showErrorMessage="1" sqref="G13:I13">
      <formula1>"新築,建売,既存戸建の改修"</formula1>
    </dataValidation>
    <dataValidation type="list" allowBlank="1" showInputMessage="1" showErrorMessage="1" sqref="AE1:AR1 AE50:AR50">
      <formula1>#REF!</formula1>
    </dataValidation>
    <dataValidation type="custom" imeMode="disabled" allowBlank="1" showInputMessage="1" showErrorMessage="1" error="小数点第二位まで、三位以下四捨五入で入力して下さい。" sqref="AH35:AN35 AL46:AN48 S16:AJ16 AC39:AE40 AL39:AN40">
      <formula1>S16-ROUNDDOWN(S16,2)=0</formula1>
    </dataValidation>
    <dataValidation type="custom" imeMode="disabled" operator="greaterThanOrEqual" allowBlank="1" showInputMessage="1" showErrorMessage="1" error="整数で入力してください。" sqref="AD46:AE48">
      <formula1>AD46-ROUNDDOWN(AD46,0)=0</formula1>
    </dataValidation>
    <dataValidation type="custom" imeMode="disabled" allowBlank="1" showInputMessage="1" showErrorMessage="1" error="整数で入力してください。" sqref="T57:V74">
      <formula1>T57-ROUNDDOWN(T57,0)=0</formula1>
    </dataValidation>
    <dataValidation type="textLength" imeMode="disabled" operator="lessThanOrEqual" allowBlank="1" showInputMessage="1" showErrorMessage="1" sqref="K8:L8 K28:L28">
      <formula1>4</formula1>
    </dataValidation>
    <dataValidation imeMode="on" allowBlank="1" showInputMessage="1" showErrorMessage="1" sqref="M8:O8 R8:V8 G20:AR20 AA26:AR27 G26:V27 M28:O28 R28:V28 Y28:AR28 T35:AD35 D57:S64 D66:S74 W57:AI74"/>
    <dataValidation imeMode="off" allowBlank="1" showInputMessage="1" showErrorMessage="1" sqref="G19:V19 P46:X49 AA19:AR19"/>
    <dataValidation imeMode="hiragana" allowBlank="1" showInputMessage="1" showErrorMessage="1" sqref="Y8:AR8"/>
    <dataValidation type="list" imeMode="on" allowBlank="1" showInputMessage="1" showErrorMessage="1" sqref="P39:X39">
      <formula1>"ボアホール－シングルUチューブ,ボアホール－ダブルUチューブ,ボアホール－スパイラルチューブ,杭－シングルUチューブ,杭－ダブルUチューブ,杭－二重管,杭－既成コンクリートH杭"</formula1>
    </dataValidation>
    <dataValidation type="list" imeMode="on" allowBlank="1" showInputMessage="1" showErrorMessage="1" sqref="P40:X40">
      <formula1>"らせん状,蛇行,コイル状,シート型"</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portrait" r:id="rId1"/>
  <headerFooter alignWithMargins="0">
    <oddHeader>&amp;L申請用&amp;RVERSION 2.1</oddHeader>
  </headerFooter>
  <rowBreaks count="1" manualBreakCount="1">
    <brk id="49" max="4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O12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O65546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O131082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O196618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O262154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O327690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O393226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O458762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O524298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O589834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O655370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O720906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O786442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O851978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O917514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O983050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G9:G12 JD9:JD12 SZ9:SZ12 ACV9:ACV12 AMR9:AMR12 AWN9:AWN12 BGJ9:BGJ12 BQF9:BQF12 CAB9:CAB12 CJX9:CJX12 CTT9:CTT12 DDP9:DDP12 DNL9:DNL12 DXH9:DXH12 EHD9:EHD12 EQZ9:EQZ12 FAV9:FAV12 FKR9:FKR12 FUN9:FUN12 GEJ9:GEJ12 GOF9:GOF12 GYB9:GYB12 HHX9:HHX12 HRT9:HRT12 IBP9:IBP12 ILL9:ILL12 IVH9:IVH12 JFD9:JFD12 JOZ9:JOZ12 JYV9:JYV12 KIR9:KIR12 KSN9:KSN12 LCJ9:LCJ12 LMF9:LMF12 LWB9:LWB12 MFX9:MFX12 MPT9:MPT12 MZP9:MZP12 NJL9:NJL12 NTH9:NTH12 ODD9:ODD12 OMZ9:OMZ12 OWV9:OWV12 PGR9:PGR12 PQN9:PQN12 QAJ9:QAJ12 QKF9:QKF12 QUB9:QUB12 RDX9:RDX12 RNT9:RNT12 RXP9:RXP12 SHL9:SHL12 SRH9:SRH12 TBD9:TBD12 TKZ9:TKZ12 TUV9:TUV12 UER9:UER12 UON9:UON12 UYJ9:UYJ12 VIF9:VIF12 VSB9:VSB12 WBX9:WBX12 WLT9:WLT12 WVP9:WVP12 G65543:G65546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G131079:G131082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G196615:G196618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G262151:G262154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G327687:G327690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G393223:G393226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G458759:G458762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G524295:G524298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G589831:G589834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G655367:G655370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G720903:G720906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G786439:G786442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G851975:G851978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G917511:G917514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G983047:G983050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G35:G36 JD35:JD36 SZ35:SZ36 ACV35:ACV36 AMR35:AMR36 AWN35:AWN36 BGJ35:BGJ36 BQF35:BQF36 CAB35:CAB36 CJX35:CJX36 CTT35:CTT36 DDP35:DDP36 DNL35:DNL36 DXH35:DXH36 EHD35:EHD36 EQZ35:EQZ36 FAV35:FAV36 FKR35:FKR36 FUN35:FUN36 GEJ35:GEJ36 GOF35:GOF36 GYB35:GYB36 HHX35:HHX36 HRT35:HRT36 IBP35:IBP36 ILL35:ILL36 IVH35:IVH36 JFD35:JFD36 JOZ35:JOZ36 JYV35:JYV36 KIR35:KIR36 KSN35:KSN36 LCJ35:LCJ36 LMF35:LMF36 LWB35:LWB36 MFX35:MFX36 MPT35:MPT36 MZP35:MZP36 NJL35:NJL36 NTH35:NTH36 ODD35:ODD36 OMZ35:OMZ36 OWV35:OWV36 PGR35:PGR36 PQN35:PQN36 QAJ35:QAJ36 QKF35:QKF36 QUB35:QUB36 RDX35:RDX36 RNT35:RNT36 RXP35:RXP36 SHL35:SHL36 SRH35:SRH36 TBD35:TBD36 TKZ35:TKZ36 TUV35:TUV36 UER35:UER36 UON35:UON36 UYJ35:UYJ36 VIF35:VIF36 VSB35:VSB36 WBX35:WBX36 WLT35:WLT36 WVP35:WVP36 G65569:G65570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G131105:G131106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G196641:G196642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G262177:G262178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G327713:G327714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G393249:G393250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G458785:G458786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G524321:G524322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G589857:G589858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G655393:G655394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G720929:G720930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G786465:G786466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G852001:G852002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G917537:G917538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G983073:G983074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X12:X13 JU12:JU13 TQ12:TQ13 ADM12:ADM13 ANI12:ANI13 AXE12:AXE13 BHA12:BHA13 BQW12:BQW13 CAS12:CAS13 CKO12:CKO13 CUK12:CUK13 DEG12:DEG13 DOC12:DOC13 DXY12:DXY13 EHU12:EHU13 ERQ12:ERQ13 FBM12:FBM13 FLI12:FLI13 FVE12:FVE13 GFA12:GFA13 GOW12:GOW13 GYS12:GYS13 HIO12:HIO13 HSK12:HSK13 ICG12:ICG13 IMC12:IMC13 IVY12:IVY13 JFU12:JFU13 JPQ12:JPQ13 JZM12:JZM13 KJI12:KJI13 KTE12:KTE13 LDA12:LDA13 LMW12:LMW13 LWS12:LWS13 MGO12:MGO13 MQK12:MQK13 NAG12:NAG13 NKC12:NKC13 NTY12:NTY13 ODU12:ODU13 ONQ12:ONQ13 OXM12:OXM13 PHI12:PHI13 PRE12:PRE13 QBA12:QBA13 QKW12:QKW13 QUS12:QUS13 REO12:REO13 ROK12:ROK13 RYG12:RYG13 SIC12:SIC13 SRY12:SRY13 TBU12:TBU13 TLQ12:TLQ13 TVM12:TVM13 UFI12:UFI13 UPE12:UPE13 UZA12:UZA13 VIW12:VIW13 VSS12:VSS13 WCO12:WCO13 WMK12:WMK13 WWG12:WWG13 X65546:X65547 JU65546:JU65547 TQ65546:TQ65547 ADM65546:ADM65547 ANI65546:ANI65547 AXE65546:AXE65547 BHA65546:BHA65547 BQW65546:BQW65547 CAS65546:CAS65547 CKO65546:CKO65547 CUK65546:CUK65547 DEG65546:DEG65547 DOC65546:DOC65547 DXY65546:DXY65547 EHU65546:EHU65547 ERQ65546:ERQ65547 FBM65546:FBM65547 FLI65546:FLI65547 FVE65546:FVE65547 GFA65546:GFA65547 GOW65546:GOW65547 GYS65546:GYS65547 HIO65546:HIO65547 HSK65546:HSK65547 ICG65546:ICG65547 IMC65546:IMC65547 IVY65546:IVY65547 JFU65546:JFU65547 JPQ65546:JPQ65547 JZM65546:JZM65547 KJI65546:KJI65547 KTE65546:KTE65547 LDA65546:LDA65547 LMW65546:LMW65547 LWS65546:LWS65547 MGO65546:MGO65547 MQK65546:MQK65547 NAG65546:NAG65547 NKC65546:NKC65547 NTY65546:NTY65547 ODU65546:ODU65547 ONQ65546:ONQ65547 OXM65546:OXM65547 PHI65546:PHI65547 PRE65546:PRE65547 QBA65546:QBA65547 QKW65546:QKW65547 QUS65546:QUS65547 REO65546:REO65547 ROK65546:ROK65547 RYG65546:RYG65547 SIC65546:SIC65547 SRY65546:SRY65547 TBU65546:TBU65547 TLQ65546:TLQ65547 TVM65546:TVM65547 UFI65546:UFI65547 UPE65546:UPE65547 UZA65546:UZA65547 VIW65546:VIW65547 VSS65546:VSS65547 WCO65546:WCO65547 WMK65546:WMK65547 WWG65546:WWG65547 X131082:X131083 JU131082:JU131083 TQ131082:TQ131083 ADM131082:ADM131083 ANI131082:ANI131083 AXE131082:AXE131083 BHA131082:BHA131083 BQW131082:BQW131083 CAS131082:CAS131083 CKO131082:CKO131083 CUK131082:CUK131083 DEG131082:DEG131083 DOC131082:DOC131083 DXY131082:DXY131083 EHU131082:EHU131083 ERQ131082:ERQ131083 FBM131082:FBM131083 FLI131082:FLI131083 FVE131082:FVE131083 GFA131082:GFA131083 GOW131082:GOW131083 GYS131082:GYS131083 HIO131082:HIO131083 HSK131082:HSK131083 ICG131082:ICG131083 IMC131082:IMC131083 IVY131082:IVY131083 JFU131082:JFU131083 JPQ131082:JPQ131083 JZM131082:JZM131083 KJI131082:KJI131083 KTE131082:KTE131083 LDA131082:LDA131083 LMW131082:LMW131083 LWS131082:LWS131083 MGO131082:MGO131083 MQK131082:MQK131083 NAG131082:NAG131083 NKC131082:NKC131083 NTY131082:NTY131083 ODU131082:ODU131083 ONQ131082:ONQ131083 OXM131082:OXM131083 PHI131082:PHI131083 PRE131082:PRE131083 QBA131082:QBA131083 QKW131082:QKW131083 QUS131082:QUS131083 REO131082:REO131083 ROK131082:ROK131083 RYG131082:RYG131083 SIC131082:SIC131083 SRY131082:SRY131083 TBU131082:TBU131083 TLQ131082:TLQ131083 TVM131082:TVM131083 UFI131082:UFI131083 UPE131082:UPE131083 UZA131082:UZA131083 VIW131082:VIW131083 VSS131082:VSS131083 WCO131082:WCO131083 WMK131082:WMK131083 WWG131082:WWG131083 X196618:X196619 JU196618:JU196619 TQ196618:TQ196619 ADM196618:ADM196619 ANI196618:ANI196619 AXE196618:AXE196619 BHA196618:BHA196619 BQW196618:BQW196619 CAS196618:CAS196619 CKO196618:CKO196619 CUK196618:CUK196619 DEG196618:DEG196619 DOC196618:DOC196619 DXY196618:DXY196619 EHU196618:EHU196619 ERQ196618:ERQ196619 FBM196618:FBM196619 FLI196618:FLI196619 FVE196618:FVE196619 GFA196618:GFA196619 GOW196618:GOW196619 GYS196618:GYS196619 HIO196618:HIO196619 HSK196618:HSK196619 ICG196618:ICG196619 IMC196618:IMC196619 IVY196618:IVY196619 JFU196618:JFU196619 JPQ196618:JPQ196619 JZM196618:JZM196619 KJI196618:KJI196619 KTE196618:KTE196619 LDA196618:LDA196619 LMW196618:LMW196619 LWS196618:LWS196619 MGO196618:MGO196619 MQK196618:MQK196619 NAG196618:NAG196619 NKC196618:NKC196619 NTY196618:NTY196619 ODU196618:ODU196619 ONQ196618:ONQ196619 OXM196618:OXM196619 PHI196618:PHI196619 PRE196618:PRE196619 QBA196618:QBA196619 QKW196618:QKW196619 QUS196618:QUS196619 REO196618:REO196619 ROK196618:ROK196619 RYG196618:RYG196619 SIC196618:SIC196619 SRY196618:SRY196619 TBU196618:TBU196619 TLQ196618:TLQ196619 TVM196618:TVM196619 UFI196618:UFI196619 UPE196618:UPE196619 UZA196618:UZA196619 VIW196618:VIW196619 VSS196618:VSS196619 WCO196618:WCO196619 WMK196618:WMK196619 WWG196618:WWG196619 X262154:X262155 JU262154:JU262155 TQ262154:TQ262155 ADM262154:ADM262155 ANI262154:ANI262155 AXE262154:AXE262155 BHA262154:BHA262155 BQW262154:BQW262155 CAS262154:CAS262155 CKO262154:CKO262155 CUK262154:CUK262155 DEG262154:DEG262155 DOC262154:DOC262155 DXY262154:DXY262155 EHU262154:EHU262155 ERQ262154:ERQ262155 FBM262154:FBM262155 FLI262154:FLI262155 FVE262154:FVE262155 GFA262154:GFA262155 GOW262154:GOW262155 GYS262154:GYS262155 HIO262154:HIO262155 HSK262154:HSK262155 ICG262154:ICG262155 IMC262154:IMC262155 IVY262154:IVY262155 JFU262154:JFU262155 JPQ262154:JPQ262155 JZM262154:JZM262155 KJI262154:KJI262155 KTE262154:KTE262155 LDA262154:LDA262155 LMW262154:LMW262155 LWS262154:LWS262155 MGO262154:MGO262155 MQK262154:MQK262155 NAG262154:NAG262155 NKC262154:NKC262155 NTY262154:NTY262155 ODU262154:ODU262155 ONQ262154:ONQ262155 OXM262154:OXM262155 PHI262154:PHI262155 PRE262154:PRE262155 QBA262154:QBA262155 QKW262154:QKW262155 QUS262154:QUS262155 REO262154:REO262155 ROK262154:ROK262155 RYG262154:RYG262155 SIC262154:SIC262155 SRY262154:SRY262155 TBU262154:TBU262155 TLQ262154:TLQ262155 TVM262154:TVM262155 UFI262154:UFI262155 UPE262154:UPE262155 UZA262154:UZA262155 VIW262154:VIW262155 VSS262154:VSS262155 WCO262154:WCO262155 WMK262154:WMK262155 WWG262154:WWG262155 X327690:X327691 JU327690:JU327691 TQ327690:TQ327691 ADM327690:ADM327691 ANI327690:ANI327691 AXE327690:AXE327691 BHA327690:BHA327691 BQW327690:BQW327691 CAS327690:CAS327691 CKO327690:CKO327691 CUK327690:CUK327691 DEG327690:DEG327691 DOC327690:DOC327691 DXY327690:DXY327691 EHU327690:EHU327691 ERQ327690:ERQ327691 FBM327690:FBM327691 FLI327690:FLI327691 FVE327690:FVE327691 GFA327690:GFA327691 GOW327690:GOW327691 GYS327690:GYS327691 HIO327690:HIO327691 HSK327690:HSK327691 ICG327690:ICG327691 IMC327690:IMC327691 IVY327690:IVY327691 JFU327690:JFU327691 JPQ327690:JPQ327691 JZM327690:JZM327691 KJI327690:KJI327691 KTE327690:KTE327691 LDA327690:LDA327691 LMW327690:LMW327691 LWS327690:LWS327691 MGO327690:MGO327691 MQK327690:MQK327691 NAG327690:NAG327691 NKC327690:NKC327691 NTY327690:NTY327691 ODU327690:ODU327691 ONQ327690:ONQ327691 OXM327690:OXM327691 PHI327690:PHI327691 PRE327690:PRE327691 QBA327690:QBA327691 QKW327690:QKW327691 QUS327690:QUS327691 REO327690:REO327691 ROK327690:ROK327691 RYG327690:RYG327691 SIC327690:SIC327691 SRY327690:SRY327691 TBU327690:TBU327691 TLQ327690:TLQ327691 TVM327690:TVM327691 UFI327690:UFI327691 UPE327690:UPE327691 UZA327690:UZA327691 VIW327690:VIW327691 VSS327690:VSS327691 WCO327690:WCO327691 WMK327690:WMK327691 WWG327690:WWG327691 X393226:X393227 JU393226:JU393227 TQ393226:TQ393227 ADM393226:ADM393227 ANI393226:ANI393227 AXE393226:AXE393227 BHA393226:BHA393227 BQW393226:BQW393227 CAS393226:CAS393227 CKO393226:CKO393227 CUK393226:CUK393227 DEG393226:DEG393227 DOC393226:DOC393227 DXY393226:DXY393227 EHU393226:EHU393227 ERQ393226:ERQ393227 FBM393226:FBM393227 FLI393226:FLI393227 FVE393226:FVE393227 GFA393226:GFA393227 GOW393226:GOW393227 GYS393226:GYS393227 HIO393226:HIO393227 HSK393226:HSK393227 ICG393226:ICG393227 IMC393226:IMC393227 IVY393226:IVY393227 JFU393226:JFU393227 JPQ393226:JPQ393227 JZM393226:JZM393227 KJI393226:KJI393227 KTE393226:KTE393227 LDA393226:LDA393227 LMW393226:LMW393227 LWS393226:LWS393227 MGO393226:MGO393227 MQK393226:MQK393227 NAG393226:NAG393227 NKC393226:NKC393227 NTY393226:NTY393227 ODU393226:ODU393227 ONQ393226:ONQ393227 OXM393226:OXM393227 PHI393226:PHI393227 PRE393226:PRE393227 QBA393226:QBA393227 QKW393226:QKW393227 QUS393226:QUS393227 REO393226:REO393227 ROK393226:ROK393227 RYG393226:RYG393227 SIC393226:SIC393227 SRY393226:SRY393227 TBU393226:TBU393227 TLQ393226:TLQ393227 TVM393226:TVM393227 UFI393226:UFI393227 UPE393226:UPE393227 UZA393226:UZA393227 VIW393226:VIW393227 VSS393226:VSS393227 WCO393226:WCO393227 WMK393226:WMK393227 WWG393226:WWG393227 X458762:X458763 JU458762:JU458763 TQ458762:TQ458763 ADM458762:ADM458763 ANI458762:ANI458763 AXE458762:AXE458763 BHA458762:BHA458763 BQW458762:BQW458763 CAS458762:CAS458763 CKO458762:CKO458763 CUK458762:CUK458763 DEG458762:DEG458763 DOC458762:DOC458763 DXY458762:DXY458763 EHU458762:EHU458763 ERQ458762:ERQ458763 FBM458762:FBM458763 FLI458762:FLI458763 FVE458762:FVE458763 GFA458762:GFA458763 GOW458762:GOW458763 GYS458762:GYS458763 HIO458762:HIO458763 HSK458762:HSK458763 ICG458762:ICG458763 IMC458762:IMC458763 IVY458762:IVY458763 JFU458762:JFU458763 JPQ458762:JPQ458763 JZM458762:JZM458763 KJI458762:KJI458763 KTE458762:KTE458763 LDA458762:LDA458763 LMW458762:LMW458763 LWS458762:LWS458763 MGO458762:MGO458763 MQK458762:MQK458763 NAG458762:NAG458763 NKC458762:NKC458763 NTY458762:NTY458763 ODU458762:ODU458763 ONQ458762:ONQ458763 OXM458762:OXM458763 PHI458762:PHI458763 PRE458762:PRE458763 QBA458762:QBA458763 QKW458762:QKW458763 QUS458762:QUS458763 REO458762:REO458763 ROK458762:ROK458763 RYG458762:RYG458763 SIC458762:SIC458763 SRY458762:SRY458763 TBU458762:TBU458763 TLQ458762:TLQ458763 TVM458762:TVM458763 UFI458762:UFI458763 UPE458762:UPE458763 UZA458762:UZA458763 VIW458762:VIW458763 VSS458762:VSS458763 WCO458762:WCO458763 WMK458762:WMK458763 WWG458762:WWG458763 X524298:X524299 JU524298:JU524299 TQ524298:TQ524299 ADM524298:ADM524299 ANI524298:ANI524299 AXE524298:AXE524299 BHA524298:BHA524299 BQW524298:BQW524299 CAS524298:CAS524299 CKO524298:CKO524299 CUK524298:CUK524299 DEG524298:DEG524299 DOC524298:DOC524299 DXY524298:DXY524299 EHU524298:EHU524299 ERQ524298:ERQ524299 FBM524298:FBM524299 FLI524298:FLI524299 FVE524298:FVE524299 GFA524298:GFA524299 GOW524298:GOW524299 GYS524298:GYS524299 HIO524298:HIO524299 HSK524298:HSK524299 ICG524298:ICG524299 IMC524298:IMC524299 IVY524298:IVY524299 JFU524298:JFU524299 JPQ524298:JPQ524299 JZM524298:JZM524299 KJI524298:KJI524299 KTE524298:KTE524299 LDA524298:LDA524299 LMW524298:LMW524299 LWS524298:LWS524299 MGO524298:MGO524299 MQK524298:MQK524299 NAG524298:NAG524299 NKC524298:NKC524299 NTY524298:NTY524299 ODU524298:ODU524299 ONQ524298:ONQ524299 OXM524298:OXM524299 PHI524298:PHI524299 PRE524298:PRE524299 QBA524298:QBA524299 QKW524298:QKW524299 QUS524298:QUS524299 REO524298:REO524299 ROK524298:ROK524299 RYG524298:RYG524299 SIC524298:SIC524299 SRY524298:SRY524299 TBU524298:TBU524299 TLQ524298:TLQ524299 TVM524298:TVM524299 UFI524298:UFI524299 UPE524298:UPE524299 UZA524298:UZA524299 VIW524298:VIW524299 VSS524298:VSS524299 WCO524298:WCO524299 WMK524298:WMK524299 WWG524298:WWG524299 X589834:X589835 JU589834:JU589835 TQ589834:TQ589835 ADM589834:ADM589835 ANI589834:ANI589835 AXE589834:AXE589835 BHA589834:BHA589835 BQW589834:BQW589835 CAS589834:CAS589835 CKO589834:CKO589835 CUK589834:CUK589835 DEG589834:DEG589835 DOC589834:DOC589835 DXY589834:DXY589835 EHU589834:EHU589835 ERQ589834:ERQ589835 FBM589834:FBM589835 FLI589834:FLI589835 FVE589834:FVE589835 GFA589834:GFA589835 GOW589834:GOW589835 GYS589834:GYS589835 HIO589834:HIO589835 HSK589834:HSK589835 ICG589834:ICG589835 IMC589834:IMC589835 IVY589834:IVY589835 JFU589834:JFU589835 JPQ589834:JPQ589835 JZM589834:JZM589835 KJI589834:KJI589835 KTE589834:KTE589835 LDA589834:LDA589835 LMW589834:LMW589835 LWS589834:LWS589835 MGO589834:MGO589835 MQK589834:MQK589835 NAG589834:NAG589835 NKC589834:NKC589835 NTY589834:NTY589835 ODU589834:ODU589835 ONQ589834:ONQ589835 OXM589834:OXM589835 PHI589834:PHI589835 PRE589834:PRE589835 QBA589834:QBA589835 QKW589834:QKW589835 QUS589834:QUS589835 REO589834:REO589835 ROK589834:ROK589835 RYG589834:RYG589835 SIC589834:SIC589835 SRY589834:SRY589835 TBU589834:TBU589835 TLQ589834:TLQ589835 TVM589834:TVM589835 UFI589834:UFI589835 UPE589834:UPE589835 UZA589834:UZA589835 VIW589834:VIW589835 VSS589834:VSS589835 WCO589834:WCO589835 WMK589834:WMK589835 WWG589834:WWG589835 X655370:X655371 JU655370:JU655371 TQ655370:TQ655371 ADM655370:ADM655371 ANI655370:ANI655371 AXE655370:AXE655371 BHA655370:BHA655371 BQW655370:BQW655371 CAS655370:CAS655371 CKO655370:CKO655371 CUK655370:CUK655371 DEG655370:DEG655371 DOC655370:DOC655371 DXY655370:DXY655371 EHU655370:EHU655371 ERQ655370:ERQ655371 FBM655370:FBM655371 FLI655370:FLI655371 FVE655370:FVE655371 GFA655370:GFA655371 GOW655370:GOW655371 GYS655370:GYS655371 HIO655370:HIO655371 HSK655370:HSK655371 ICG655370:ICG655371 IMC655370:IMC655371 IVY655370:IVY655371 JFU655370:JFU655371 JPQ655370:JPQ655371 JZM655370:JZM655371 KJI655370:KJI655371 KTE655370:KTE655371 LDA655370:LDA655371 LMW655370:LMW655371 LWS655370:LWS655371 MGO655370:MGO655371 MQK655370:MQK655371 NAG655370:NAG655371 NKC655370:NKC655371 NTY655370:NTY655371 ODU655370:ODU655371 ONQ655370:ONQ655371 OXM655370:OXM655371 PHI655370:PHI655371 PRE655370:PRE655371 QBA655370:QBA655371 QKW655370:QKW655371 QUS655370:QUS655371 REO655370:REO655371 ROK655370:ROK655371 RYG655370:RYG655371 SIC655370:SIC655371 SRY655370:SRY655371 TBU655370:TBU655371 TLQ655370:TLQ655371 TVM655370:TVM655371 UFI655370:UFI655371 UPE655370:UPE655371 UZA655370:UZA655371 VIW655370:VIW655371 VSS655370:VSS655371 WCO655370:WCO655371 WMK655370:WMK655371 WWG655370:WWG655371 X720906:X720907 JU720906:JU720907 TQ720906:TQ720907 ADM720906:ADM720907 ANI720906:ANI720907 AXE720906:AXE720907 BHA720906:BHA720907 BQW720906:BQW720907 CAS720906:CAS720907 CKO720906:CKO720907 CUK720906:CUK720907 DEG720906:DEG720907 DOC720906:DOC720907 DXY720906:DXY720907 EHU720906:EHU720907 ERQ720906:ERQ720907 FBM720906:FBM720907 FLI720906:FLI720907 FVE720906:FVE720907 GFA720906:GFA720907 GOW720906:GOW720907 GYS720906:GYS720907 HIO720906:HIO720907 HSK720906:HSK720907 ICG720906:ICG720907 IMC720906:IMC720907 IVY720906:IVY720907 JFU720906:JFU720907 JPQ720906:JPQ720907 JZM720906:JZM720907 KJI720906:KJI720907 KTE720906:KTE720907 LDA720906:LDA720907 LMW720906:LMW720907 LWS720906:LWS720907 MGO720906:MGO720907 MQK720906:MQK720907 NAG720906:NAG720907 NKC720906:NKC720907 NTY720906:NTY720907 ODU720906:ODU720907 ONQ720906:ONQ720907 OXM720906:OXM720907 PHI720906:PHI720907 PRE720906:PRE720907 QBA720906:QBA720907 QKW720906:QKW720907 QUS720906:QUS720907 REO720906:REO720907 ROK720906:ROK720907 RYG720906:RYG720907 SIC720906:SIC720907 SRY720906:SRY720907 TBU720906:TBU720907 TLQ720906:TLQ720907 TVM720906:TVM720907 UFI720906:UFI720907 UPE720906:UPE720907 UZA720906:UZA720907 VIW720906:VIW720907 VSS720906:VSS720907 WCO720906:WCO720907 WMK720906:WMK720907 WWG720906:WWG720907 X786442:X786443 JU786442:JU786443 TQ786442:TQ786443 ADM786442:ADM786443 ANI786442:ANI786443 AXE786442:AXE786443 BHA786442:BHA786443 BQW786442:BQW786443 CAS786442:CAS786443 CKO786442:CKO786443 CUK786442:CUK786443 DEG786442:DEG786443 DOC786442:DOC786443 DXY786442:DXY786443 EHU786442:EHU786443 ERQ786442:ERQ786443 FBM786442:FBM786443 FLI786442:FLI786443 FVE786442:FVE786443 GFA786442:GFA786443 GOW786442:GOW786443 GYS786442:GYS786443 HIO786442:HIO786443 HSK786442:HSK786443 ICG786442:ICG786443 IMC786442:IMC786443 IVY786442:IVY786443 JFU786442:JFU786443 JPQ786442:JPQ786443 JZM786442:JZM786443 KJI786442:KJI786443 KTE786442:KTE786443 LDA786442:LDA786443 LMW786442:LMW786443 LWS786442:LWS786443 MGO786442:MGO786443 MQK786442:MQK786443 NAG786442:NAG786443 NKC786442:NKC786443 NTY786442:NTY786443 ODU786442:ODU786443 ONQ786442:ONQ786443 OXM786442:OXM786443 PHI786442:PHI786443 PRE786442:PRE786443 QBA786442:QBA786443 QKW786442:QKW786443 QUS786442:QUS786443 REO786442:REO786443 ROK786442:ROK786443 RYG786442:RYG786443 SIC786442:SIC786443 SRY786442:SRY786443 TBU786442:TBU786443 TLQ786442:TLQ786443 TVM786442:TVM786443 UFI786442:UFI786443 UPE786442:UPE786443 UZA786442:UZA786443 VIW786442:VIW786443 VSS786442:VSS786443 WCO786442:WCO786443 WMK786442:WMK786443 WWG786442:WWG786443 X851978:X851979 JU851978:JU851979 TQ851978:TQ851979 ADM851978:ADM851979 ANI851978:ANI851979 AXE851978:AXE851979 BHA851978:BHA851979 BQW851978:BQW851979 CAS851978:CAS851979 CKO851978:CKO851979 CUK851978:CUK851979 DEG851978:DEG851979 DOC851978:DOC851979 DXY851978:DXY851979 EHU851978:EHU851979 ERQ851978:ERQ851979 FBM851978:FBM851979 FLI851978:FLI851979 FVE851978:FVE851979 GFA851978:GFA851979 GOW851978:GOW851979 GYS851978:GYS851979 HIO851978:HIO851979 HSK851978:HSK851979 ICG851978:ICG851979 IMC851978:IMC851979 IVY851978:IVY851979 JFU851978:JFU851979 JPQ851978:JPQ851979 JZM851978:JZM851979 KJI851978:KJI851979 KTE851978:KTE851979 LDA851978:LDA851979 LMW851978:LMW851979 LWS851978:LWS851979 MGO851978:MGO851979 MQK851978:MQK851979 NAG851978:NAG851979 NKC851978:NKC851979 NTY851978:NTY851979 ODU851978:ODU851979 ONQ851978:ONQ851979 OXM851978:OXM851979 PHI851978:PHI851979 PRE851978:PRE851979 QBA851978:QBA851979 QKW851978:QKW851979 QUS851978:QUS851979 REO851978:REO851979 ROK851978:ROK851979 RYG851978:RYG851979 SIC851978:SIC851979 SRY851978:SRY851979 TBU851978:TBU851979 TLQ851978:TLQ851979 TVM851978:TVM851979 UFI851978:UFI851979 UPE851978:UPE851979 UZA851978:UZA851979 VIW851978:VIW851979 VSS851978:VSS851979 WCO851978:WCO851979 WMK851978:WMK851979 WWG851978:WWG851979 X917514:X917515 JU917514:JU917515 TQ917514:TQ917515 ADM917514:ADM917515 ANI917514:ANI917515 AXE917514:AXE917515 BHA917514:BHA917515 BQW917514:BQW917515 CAS917514:CAS917515 CKO917514:CKO917515 CUK917514:CUK917515 DEG917514:DEG917515 DOC917514:DOC917515 DXY917514:DXY917515 EHU917514:EHU917515 ERQ917514:ERQ917515 FBM917514:FBM917515 FLI917514:FLI917515 FVE917514:FVE917515 GFA917514:GFA917515 GOW917514:GOW917515 GYS917514:GYS917515 HIO917514:HIO917515 HSK917514:HSK917515 ICG917514:ICG917515 IMC917514:IMC917515 IVY917514:IVY917515 JFU917514:JFU917515 JPQ917514:JPQ917515 JZM917514:JZM917515 KJI917514:KJI917515 KTE917514:KTE917515 LDA917514:LDA917515 LMW917514:LMW917515 LWS917514:LWS917515 MGO917514:MGO917515 MQK917514:MQK917515 NAG917514:NAG917515 NKC917514:NKC917515 NTY917514:NTY917515 ODU917514:ODU917515 ONQ917514:ONQ917515 OXM917514:OXM917515 PHI917514:PHI917515 PRE917514:PRE917515 QBA917514:QBA917515 QKW917514:QKW917515 QUS917514:QUS917515 REO917514:REO917515 ROK917514:ROK917515 RYG917514:RYG917515 SIC917514:SIC917515 SRY917514:SRY917515 TBU917514:TBU917515 TLQ917514:TLQ917515 TVM917514:TVM917515 UFI917514:UFI917515 UPE917514:UPE917515 UZA917514:UZA917515 VIW917514:VIW917515 VSS917514:VSS917515 WCO917514:WCO917515 WMK917514:WMK917515 WWG917514:WWG917515 X983050:X983051 JU983050:JU983051 TQ983050:TQ983051 ADM983050:ADM983051 ANI983050:ANI983051 AXE983050:AXE983051 BHA983050:BHA983051 BQW983050:BQW983051 CAS983050:CAS983051 CKO983050:CKO983051 CUK983050:CUK983051 DEG983050:DEG983051 DOC983050:DOC983051 DXY983050:DXY983051 EHU983050:EHU983051 ERQ983050:ERQ983051 FBM983050:FBM983051 FLI983050:FLI983051 FVE983050:FVE983051 GFA983050:GFA983051 GOW983050:GOW983051 GYS983050:GYS983051 HIO983050:HIO983051 HSK983050:HSK983051 ICG983050:ICG983051 IMC983050:IMC983051 IVY983050:IVY983051 JFU983050:JFU983051 JPQ983050:JPQ983051 JZM983050:JZM983051 KJI983050:KJI983051 KTE983050:KTE983051 LDA983050:LDA983051 LMW983050:LMW983051 LWS983050:LWS983051 MGO983050:MGO983051 MQK983050:MQK983051 NAG983050:NAG983051 NKC983050:NKC983051 NTY983050:NTY983051 ODU983050:ODU983051 ONQ983050:ONQ983051 OXM983050:OXM983051 PHI983050:PHI983051 PRE983050:PRE983051 QBA983050:QBA983051 QKW983050:QKW983051 QUS983050:QUS983051 REO983050:REO983051 ROK983050:ROK983051 RYG983050:RYG983051 SIC983050:SIC983051 SRY983050:SRY983051 TBU983050:TBU983051 TLQ983050:TLQ983051 TVM983050:TVM983051 UFI983050:UFI983051 UPE983050:UPE983051 UZA983050:UZA983051 VIW983050:VIW983051 VSS983050:VSS983051 WCO983050:WCO983051 WMK983050:WMK983051 WWG983050:WWG983051 AC13 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AC65547 JZ65547 TV65547 ADR65547 ANN65547 AXJ65547 BHF65547 BRB65547 CAX65547 CKT65547 CUP65547 DEL65547 DOH65547 DYD65547 EHZ65547 ERV65547 FBR65547 FLN65547 FVJ65547 GFF65547 GPB65547 GYX65547 HIT65547 HSP65547 ICL65547 IMH65547 IWD65547 JFZ65547 JPV65547 JZR65547 KJN65547 KTJ65547 LDF65547 LNB65547 LWX65547 MGT65547 MQP65547 NAL65547 NKH65547 NUD65547 ODZ65547 ONV65547 OXR65547 PHN65547 PRJ65547 QBF65547 QLB65547 QUX65547 RET65547 ROP65547 RYL65547 SIH65547 SSD65547 TBZ65547 TLV65547 TVR65547 UFN65547 UPJ65547 UZF65547 VJB65547 VSX65547 WCT65547 WMP65547 WWL65547 AC131083 JZ131083 TV131083 ADR131083 ANN131083 AXJ131083 BHF131083 BRB131083 CAX131083 CKT131083 CUP131083 DEL131083 DOH131083 DYD131083 EHZ131083 ERV131083 FBR131083 FLN131083 FVJ131083 GFF131083 GPB131083 GYX131083 HIT131083 HSP131083 ICL131083 IMH131083 IWD131083 JFZ131083 JPV131083 JZR131083 KJN131083 KTJ131083 LDF131083 LNB131083 LWX131083 MGT131083 MQP131083 NAL131083 NKH131083 NUD131083 ODZ131083 ONV131083 OXR131083 PHN131083 PRJ131083 QBF131083 QLB131083 QUX131083 RET131083 ROP131083 RYL131083 SIH131083 SSD131083 TBZ131083 TLV131083 TVR131083 UFN131083 UPJ131083 UZF131083 VJB131083 VSX131083 WCT131083 WMP131083 WWL131083 AC196619 JZ196619 TV196619 ADR196619 ANN196619 AXJ196619 BHF196619 BRB196619 CAX196619 CKT196619 CUP196619 DEL196619 DOH196619 DYD196619 EHZ196619 ERV196619 FBR196619 FLN196619 FVJ196619 GFF196619 GPB196619 GYX196619 HIT196619 HSP196619 ICL196619 IMH196619 IWD196619 JFZ196619 JPV196619 JZR196619 KJN196619 KTJ196619 LDF196619 LNB196619 LWX196619 MGT196619 MQP196619 NAL196619 NKH196619 NUD196619 ODZ196619 ONV196619 OXR196619 PHN196619 PRJ196619 QBF196619 QLB196619 QUX196619 RET196619 ROP196619 RYL196619 SIH196619 SSD196619 TBZ196619 TLV196619 TVR196619 UFN196619 UPJ196619 UZF196619 VJB196619 VSX196619 WCT196619 WMP196619 WWL196619 AC262155 JZ262155 TV262155 ADR262155 ANN262155 AXJ262155 BHF262155 BRB262155 CAX262155 CKT262155 CUP262155 DEL262155 DOH262155 DYD262155 EHZ262155 ERV262155 FBR262155 FLN262155 FVJ262155 GFF262155 GPB262155 GYX262155 HIT262155 HSP262155 ICL262155 IMH262155 IWD262155 JFZ262155 JPV262155 JZR262155 KJN262155 KTJ262155 LDF262155 LNB262155 LWX262155 MGT262155 MQP262155 NAL262155 NKH262155 NUD262155 ODZ262155 ONV262155 OXR262155 PHN262155 PRJ262155 QBF262155 QLB262155 QUX262155 RET262155 ROP262155 RYL262155 SIH262155 SSD262155 TBZ262155 TLV262155 TVR262155 UFN262155 UPJ262155 UZF262155 VJB262155 VSX262155 WCT262155 WMP262155 WWL262155 AC327691 JZ327691 TV327691 ADR327691 ANN327691 AXJ327691 BHF327691 BRB327691 CAX327691 CKT327691 CUP327691 DEL327691 DOH327691 DYD327691 EHZ327691 ERV327691 FBR327691 FLN327691 FVJ327691 GFF327691 GPB327691 GYX327691 HIT327691 HSP327691 ICL327691 IMH327691 IWD327691 JFZ327691 JPV327691 JZR327691 KJN327691 KTJ327691 LDF327691 LNB327691 LWX327691 MGT327691 MQP327691 NAL327691 NKH327691 NUD327691 ODZ327691 ONV327691 OXR327691 PHN327691 PRJ327691 QBF327691 QLB327691 QUX327691 RET327691 ROP327691 RYL327691 SIH327691 SSD327691 TBZ327691 TLV327691 TVR327691 UFN327691 UPJ327691 UZF327691 VJB327691 VSX327691 WCT327691 WMP327691 WWL327691 AC393227 JZ393227 TV393227 ADR393227 ANN393227 AXJ393227 BHF393227 BRB393227 CAX393227 CKT393227 CUP393227 DEL393227 DOH393227 DYD393227 EHZ393227 ERV393227 FBR393227 FLN393227 FVJ393227 GFF393227 GPB393227 GYX393227 HIT393227 HSP393227 ICL393227 IMH393227 IWD393227 JFZ393227 JPV393227 JZR393227 KJN393227 KTJ393227 LDF393227 LNB393227 LWX393227 MGT393227 MQP393227 NAL393227 NKH393227 NUD393227 ODZ393227 ONV393227 OXR393227 PHN393227 PRJ393227 QBF393227 QLB393227 QUX393227 RET393227 ROP393227 RYL393227 SIH393227 SSD393227 TBZ393227 TLV393227 TVR393227 UFN393227 UPJ393227 UZF393227 VJB393227 VSX393227 WCT393227 WMP393227 WWL393227 AC458763 JZ458763 TV458763 ADR458763 ANN458763 AXJ458763 BHF458763 BRB458763 CAX458763 CKT458763 CUP458763 DEL458763 DOH458763 DYD458763 EHZ458763 ERV458763 FBR458763 FLN458763 FVJ458763 GFF458763 GPB458763 GYX458763 HIT458763 HSP458763 ICL458763 IMH458763 IWD458763 JFZ458763 JPV458763 JZR458763 KJN458763 KTJ458763 LDF458763 LNB458763 LWX458763 MGT458763 MQP458763 NAL458763 NKH458763 NUD458763 ODZ458763 ONV458763 OXR458763 PHN458763 PRJ458763 QBF458763 QLB458763 QUX458763 RET458763 ROP458763 RYL458763 SIH458763 SSD458763 TBZ458763 TLV458763 TVR458763 UFN458763 UPJ458763 UZF458763 VJB458763 VSX458763 WCT458763 WMP458763 WWL458763 AC524299 JZ524299 TV524299 ADR524299 ANN524299 AXJ524299 BHF524299 BRB524299 CAX524299 CKT524299 CUP524299 DEL524299 DOH524299 DYD524299 EHZ524299 ERV524299 FBR524299 FLN524299 FVJ524299 GFF524299 GPB524299 GYX524299 HIT524299 HSP524299 ICL524299 IMH524299 IWD524299 JFZ524299 JPV524299 JZR524299 KJN524299 KTJ524299 LDF524299 LNB524299 LWX524299 MGT524299 MQP524299 NAL524299 NKH524299 NUD524299 ODZ524299 ONV524299 OXR524299 PHN524299 PRJ524299 QBF524299 QLB524299 QUX524299 RET524299 ROP524299 RYL524299 SIH524299 SSD524299 TBZ524299 TLV524299 TVR524299 UFN524299 UPJ524299 UZF524299 VJB524299 VSX524299 WCT524299 WMP524299 WWL524299 AC589835 JZ589835 TV589835 ADR589835 ANN589835 AXJ589835 BHF589835 BRB589835 CAX589835 CKT589835 CUP589835 DEL589835 DOH589835 DYD589835 EHZ589835 ERV589835 FBR589835 FLN589835 FVJ589835 GFF589835 GPB589835 GYX589835 HIT589835 HSP589835 ICL589835 IMH589835 IWD589835 JFZ589835 JPV589835 JZR589835 KJN589835 KTJ589835 LDF589835 LNB589835 LWX589835 MGT589835 MQP589835 NAL589835 NKH589835 NUD589835 ODZ589835 ONV589835 OXR589835 PHN589835 PRJ589835 QBF589835 QLB589835 QUX589835 RET589835 ROP589835 RYL589835 SIH589835 SSD589835 TBZ589835 TLV589835 TVR589835 UFN589835 UPJ589835 UZF589835 VJB589835 VSX589835 WCT589835 WMP589835 WWL589835 AC655371 JZ655371 TV655371 ADR655371 ANN655371 AXJ655371 BHF655371 BRB655371 CAX655371 CKT655371 CUP655371 DEL655371 DOH655371 DYD655371 EHZ655371 ERV655371 FBR655371 FLN655371 FVJ655371 GFF655371 GPB655371 GYX655371 HIT655371 HSP655371 ICL655371 IMH655371 IWD655371 JFZ655371 JPV655371 JZR655371 KJN655371 KTJ655371 LDF655371 LNB655371 LWX655371 MGT655371 MQP655371 NAL655371 NKH655371 NUD655371 ODZ655371 ONV655371 OXR655371 PHN655371 PRJ655371 QBF655371 QLB655371 QUX655371 RET655371 ROP655371 RYL655371 SIH655371 SSD655371 TBZ655371 TLV655371 TVR655371 UFN655371 UPJ655371 UZF655371 VJB655371 VSX655371 WCT655371 WMP655371 WWL655371 AC720907 JZ720907 TV720907 ADR720907 ANN720907 AXJ720907 BHF720907 BRB720907 CAX720907 CKT720907 CUP720907 DEL720907 DOH720907 DYD720907 EHZ720907 ERV720907 FBR720907 FLN720907 FVJ720907 GFF720907 GPB720907 GYX720907 HIT720907 HSP720907 ICL720907 IMH720907 IWD720907 JFZ720907 JPV720907 JZR720907 KJN720907 KTJ720907 LDF720907 LNB720907 LWX720907 MGT720907 MQP720907 NAL720907 NKH720907 NUD720907 ODZ720907 ONV720907 OXR720907 PHN720907 PRJ720907 QBF720907 QLB720907 QUX720907 RET720907 ROP720907 RYL720907 SIH720907 SSD720907 TBZ720907 TLV720907 TVR720907 UFN720907 UPJ720907 UZF720907 VJB720907 VSX720907 WCT720907 WMP720907 WWL720907 AC786443 JZ786443 TV786443 ADR786443 ANN786443 AXJ786443 BHF786443 BRB786443 CAX786443 CKT786443 CUP786443 DEL786443 DOH786443 DYD786443 EHZ786443 ERV786443 FBR786443 FLN786443 FVJ786443 GFF786443 GPB786443 GYX786443 HIT786443 HSP786443 ICL786443 IMH786443 IWD786443 JFZ786443 JPV786443 JZR786443 KJN786443 KTJ786443 LDF786443 LNB786443 LWX786443 MGT786443 MQP786443 NAL786443 NKH786443 NUD786443 ODZ786443 ONV786443 OXR786443 PHN786443 PRJ786443 QBF786443 QLB786443 QUX786443 RET786443 ROP786443 RYL786443 SIH786443 SSD786443 TBZ786443 TLV786443 TVR786443 UFN786443 UPJ786443 UZF786443 VJB786443 VSX786443 WCT786443 WMP786443 WWL786443 AC851979 JZ851979 TV851979 ADR851979 ANN851979 AXJ851979 BHF851979 BRB851979 CAX851979 CKT851979 CUP851979 DEL851979 DOH851979 DYD851979 EHZ851979 ERV851979 FBR851979 FLN851979 FVJ851979 GFF851979 GPB851979 GYX851979 HIT851979 HSP851979 ICL851979 IMH851979 IWD851979 JFZ851979 JPV851979 JZR851979 KJN851979 KTJ851979 LDF851979 LNB851979 LWX851979 MGT851979 MQP851979 NAL851979 NKH851979 NUD851979 ODZ851979 ONV851979 OXR851979 PHN851979 PRJ851979 QBF851979 QLB851979 QUX851979 RET851979 ROP851979 RYL851979 SIH851979 SSD851979 TBZ851979 TLV851979 TVR851979 UFN851979 UPJ851979 UZF851979 VJB851979 VSX851979 WCT851979 WMP851979 WWL851979 AC917515 JZ917515 TV917515 ADR917515 ANN917515 AXJ917515 BHF917515 BRB917515 CAX917515 CKT917515 CUP917515 DEL917515 DOH917515 DYD917515 EHZ917515 ERV917515 FBR917515 FLN917515 FVJ917515 GFF917515 GPB917515 GYX917515 HIT917515 HSP917515 ICL917515 IMH917515 IWD917515 JFZ917515 JPV917515 JZR917515 KJN917515 KTJ917515 LDF917515 LNB917515 LWX917515 MGT917515 MQP917515 NAL917515 NKH917515 NUD917515 ODZ917515 ONV917515 OXR917515 PHN917515 PRJ917515 QBF917515 QLB917515 QUX917515 RET917515 ROP917515 RYL917515 SIH917515 SSD917515 TBZ917515 TLV917515 TVR917515 UFN917515 UPJ917515 UZF917515 VJB917515 VSX917515 WCT917515 WMP917515 WWL917515 AC983051 JZ983051 TV983051 ADR983051 ANN983051 AXJ983051 BHF983051 BRB983051 CAX983051 CKT983051 CUP983051 DEL983051 DOH983051 DYD983051 EHZ983051 ERV983051 FBR983051 FLN983051 FVJ983051 GFF983051 GPB983051 GYX983051 HIT983051 HSP983051 ICL983051 IMH983051 IWD983051 JFZ983051 JPV983051 JZR983051 KJN983051 KTJ983051 LDF983051 LNB983051 LWX983051 MGT983051 MQP983051 NAL983051 NKH983051 NUD983051 ODZ983051 ONV983051 OXR983051 PHN983051 PRJ983051 QBF983051 QLB983051 QUX983051 RET983051 ROP983051 RYL983051 SIH983051 SSD983051 TBZ983051 TLV983051 TVR983051 UFN983051 UPJ983051 UZF983051 VJB983051 VSX983051 WCT983051 WMP983051 WWL983051 AH13 KE13 UA13 ADW13 ANS13 AXO13 BHK13 BRG13 CBC13 CKY13 CUU13 DEQ13 DOM13 DYI13 EIE13 ESA13 FBW13 FLS13 FVO13 GFK13 GPG13 GZC13 HIY13 HSU13 ICQ13 IMM13 IWI13 JGE13 JQA13 JZW13 KJS13 KTO13 LDK13 LNG13 LXC13 MGY13 MQU13 NAQ13 NKM13 NUI13 OEE13 OOA13 OXW13 PHS13 PRO13 QBK13 QLG13 QVC13 REY13 ROU13 RYQ13 SIM13 SSI13 TCE13 TMA13 TVW13 UFS13 UPO13 UZK13 VJG13 VTC13 WCY13 WMU13 WWQ13 AH65547 KE65547 UA65547 ADW65547 ANS65547 AXO65547 BHK65547 BRG65547 CBC65547 CKY65547 CUU65547 DEQ65547 DOM65547 DYI65547 EIE65547 ESA65547 FBW65547 FLS65547 FVO65547 GFK65547 GPG65547 GZC65547 HIY65547 HSU65547 ICQ65547 IMM65547 IWI65547 JGE65547 JQA65547 JZW65547 KJS65547 KTO65547 LDK65547 LNG65547 LXC65547 MGY65547 MQU65547 NAQ65547 NKM65547 NUI65547 OEE65547 OOA65547 OXW65547 PHS65547 PRO65547 QBK65547 QLG65547 QVC65547 REY65547 ROU65547 RYQ65547 SIM65547 SSI65547 TCE65547 TMA65547 TVW65547 UFS65547 UPO65547 UZK65547 VJG65547 VTC65547 WCY65547 WMU65547 WWQ65547 AH131083 KE131083 UA131083 ADW131083 ANS131083 AXO131083 BHK131083 BRG131083 CBC131083 CKY131083 CUU131083 DEQ131083 DOM131083 DYI131083 EIE131083 ESA131083 FBW131083 FLS131083 FVO131083 GFK131083 GPG131083 GZC131083 HIY131083 HSU131083 ICQ131083 IMM131083 IWI131083 JGE131083 JQA131083 JZW131083 KJS131083 KTO131083 LDK131083 LNG131083 LXC131083 MGY131083 MQU131083 NAQ131083 NKM131083 NUI131083 OEE131083 OOA131083 OXW131083 PHS131083 PRO131083 QBK131083 QLG131083 QVC131083 REY131083 ROU131083 RYQ131083 SIM131083 SSI131083 TCE131083 TMA131083 TVW131083 UFS131083 UPO131083 UZK131083 VJG131083 VTC131083 WCY131083 WMU131083 WWQ131083 AH196619 KE196619 UA196619 ADW196619 ANS196619 AXO196619 BHK196619 BRG196619 CBC196619 CKY196619 CUU196619 DEQ196619 DOM196619 DYI196619 EIE196619 ESA196619 FBW196619 FLS196619 FVO196619 GFK196619 GPG196619 GZC196619 HIY196619 HSU196619 ICQ196619 IMM196619 IWI196619 JGE196619 JQA196619 JZW196619 KJS196619 KTO196619 LDK196619 LNG196619 LXC196619 MGY196619 MQU196619 NAQ196619 NKM196619 NUI196619 OEE196619 OOA196619 OXW196619 PHS196619 PRO196619 QBK196619 QLG196619 QVC196619 REY196619 ROU196619 RYQ196619 SIM196619 SSI196619 TCE196619 TMA196619 TVW196619 UFS196619 UPO196619 UZK196619 VJG196619 VTC196619 WCY196619 WMU196619 WWQ196619 AH262155 KE262155 UA262155 ADW262155 ANS262155 AXO262155 BHK262155 BRG262155 CBC262155 CKY262155 CUU262155 DEQ262155 DOM262155 DYI262155 EIE262155 ESA262155 FBW262155 FLS262155 FVO262155 GFK262155 GPG262155 GZC262155 HIY262155 HSU262155 ICQ262155 IMM262155 IWI262155 JGE262155 JQA262155 JZW262155 KJS262155 KTO262155 LDK262155 LNG262155 LXC262155 MGY262155 MQU262155 NAQ262155 NKM262155 NUI262155 OEE262155 OOA262155 OXW262155 PHS262155 PRO262155 QBK262155 QLG262155 QVC262155 REY262155 ROU262155 RYQ262155 SIM262155 SSI262155 TCE262155 TMA262155 TVW262155 UFS262155 UPO262155 UZK262155 VJG262155 VTC262155 WCY262155 WMU262155 WWQ262155 AH327691 KE327691 UA327691 ADW327691 ANS327691 AXO327691 BHK327691 BRG327691 CBC327691 CKY327691 CUU327691 DEQ327691 DOM327691 DYI327691 EIE327691 ESA327691 FBW327691 FLS327691 FVO327691 GFK327691 GPG327691 GZC327691 HIY327691 HSU327691 ICQ327691 IMM327691 IWI327691 JGE327691 JQA327691 JZW327691 KJS327691 KTO327691 LDK327691 LNG327691 LXC327691 MGY327691 MQU327691 NAQ327691 NKM327691 NUI327691 OEE327691 OOA327691 OXW327691 PHS327691 PRO327691 QBK327691 QLG327691 QVC327691 REY327691 ROU327691 RYQ327691 SIM327691 SSI327691 TCE327691 TMA327691 TVW327691 UFS327691 UPO327691 UZK327691 VJG327691 VTC327691 WCY327691 WMU327691 WWQ327691 AH393227 KE393227 UA393227 ADW393227 ANS393227 AXO393227 BHK393227 BRG393227 CBC393227 CKY393227 CUU393227 DEQ393227 DOM393227 DYI393227 EIE393227 ESA393227 FBW393227 FLS393227 FVO393227 GFK393227 GPG393227 GZC393227 HIY393227 HSU393227 ICQ393227 IMM393227 IWI393227 JGE393227 JQA393227 JZW393227 KJS393227 KTO393227 LDK393227 LNG393227 LXC393227 MGY393227 MQU393227 NAQ393227 NKM393227 NUI393227 OEE393227 OOA393227 OXW393227 PHS393227 PRO393227 QBK393227 QLG393227 QVC393227 REY393227 ROU393227 RYQ393227 SIM393227 SSI393227 TCE393227 TMA393227 TVW393227 UFS393227 UPO393227 UZK393227 VJG393227 VTC393227 WCY393227 WMU393227 WWQ393227 AH458763 KE458763 UA458763 ADW458763 ANS458763 AXO458763 BHK458763 BRG458763 CBC458763 CKY458763 CUU458763 DEQ458763 DOM458763 DYI458763 EIE458763 ESA458763 FBW458763 FLS458763 FVO458763 GFK458763 GPG458763 GZC458763 HIY458763 HSU458763 ICQ458763 IMM458763 IWI458763 JGE458763 JQA458763 JZW458763 KJS458763 KTO458763 LDK458763 LNG458763 LXC458763 MGY458763 MQU458763 NAQ458763 NKM458763 NUI458763 OEE458763 OOA458763 OXW458763 PHS458763 PRO458763 QBK458763 QLG458763 QVC458763 REY458763 ROU458763 RYQ458763 SIM458763 SSI458763 TCE458763 TMA458763 TVW458763 UFS458763 UPO458763 UZK458763 VJG458763 VTC458763 WCY458763 WMU458763 WWQ458763 AH524299 KE524299 UA524299 ADW524299 ANS524299 AXO524299 BHK524299 BRG524299 CBC524299 CKY524299 CUU524299 DEQ524299 DOM524299 DYI524299 EIE524299 ESA524299 FBW524299 FLS524299 FVO524299 GFK524299 GPG524299 GZC524299 HIY524299 HSU524299 ICQ524299 IMM524299 IWI524299 JGE524299 JQA524299 JZW524299 KJS524299 KTO524299 LDK524299 LNG524299 LXC524299 MGY524299 MQU524299 NAQ524299 NKM524299 NUI524299 OEE524299 OOA524299 OXW524299 PHS524299 PRO524299 QBK524299 QLG524299 QVC524299 REY524299 ROU524299 RYQ524299 SIM524299 SSI524299 TCE524299 TMA524299 TVW524299 UFS524299 UPO524299 UZK524299 VJG524299 VTC524299 WCY524299 WMU524299 WWQ524299 AH589835 KE589835 UA589835 ADW589835 ANS589835 AXO589835 BHK589835 BRG589835 CBC589835 CKY589835 CUU589835 DEQ589835 DOM589835 DYI589835 EIE589835 ESA589835 FBW589835 FLS589835 FVO589835 GFK589835 GPG589835 GZC589835 HIY589835 HSU589835 ICQ589835 IMM589835 IWI589835 JGE589835 JQA589835 JZW589835 KJS589835 KTO589835 LDK589835 LNG589835 LXC589835 MGY589835 MQU589835 NAQ589835 NKM589835 NUI589835 OEE589835 OOA589835 OXW589835 PHS589835 PRO589835 QBK589835 QLG589835 QVC589835 REY589835 ROU589835 RYQ589835 SIM589835 SSI589835 TCE589835 TMA589835 TVW589835 UFS589835 UPO589835 UZK589835 VJG589835 VTC589835 WCY589835 WMU589835 WWQ589835 AH655371 KE655371 UA655371 ADW655371 ANS655371 AXO655371 BHK655371 BRG655371 CBC655371 CKY655371 CUU655371 DEQ655371 DOM655371 DYI655371 EIE655371 ESA655371 FBW655371 FLS655371 FVO655371 GFK655371 GPG655371 GZC655371 HIY655371 HSU655371 ICQ655371 IMM655371 IWI655371 JGE655371 JQA655371 JZW655371 KJS655371 KTO655371 LDK655371 LNG655371 LXC655371 MGY655371 MQU655371 NAQ655371 NKM655371 NUI655371 OEE655371 OOA655371 OXW655371 PHS655371 PRO655371 QBK655371 QLG655371 QVC655371 REY655371 ROU655371 RYQ655371 SIM655371 SSI655371 TCE655371 TMA655371 TVW655371 UFS655371 UPO655371 UZK655371 VJG655371 VTC655371 WCY655371 WMU655371 WWQ655371 AH720907 KE720907 UA720907 ADW720907 ANS720907 AXO720907 BHK720907 BRG720907 CBC720907 CKY720907 CUU720907 DEQ720907 DOM720907 DYI720907 EIE720907 ESA720907 FBW720907 FLS720907 FVO720907 GFK720907 GPG720907 GZC720907 HIY720907 HSU720907 ICQ720907 IMM720907 IWI720907 JGE720907 JQA720907 JZW720907 KJS720907 KTO720907 LDK720907 LNG720907 LXC720907 MGY720907 MQU720907 NAQ720907 NKM720907 NUI720907 OEE720907 OOA720907 OXW720907 PHS720907 PRO720907 QBK720907 QLG720907 QVC720907 REY720907 ROU720907 RYQ720907 SIM720907 SSI720907 TCE720907 TMA720907 TVW720907 UFS720907 UPO720907 UZK720907 VJG720907 VTC720907 WCY720907 WMU720907 WWQ720907 AH786443 KE786443 UA786443 ADW786443 ANS786443 AXO786443 BHK786443 BRG786443 CBC786443 CKY786443 CUU786443 DEQ786443 DOM786443 DYI786443 EIE786443 ESA786443 FBW786443 FLS786443 FVO786443 GFK786443 GPG786443 GZC786443 HIY786443 HSU786443 ICQ786443 IMM786443 IWI786443 JGE786443 JQA786443 JZW786443 KJS786443 KTO786443 LDK786443 LNG786443 LXC786443 MGY786443 MQU786443 NAQ786443 NKM786443 NUI786443 OEE786443 OOA786443 OXW786443 PHS786443 PRO786443 QBK786443 QLG786443 QVC786443 REY786443 ROU786443 RYQ786443 SIM786443 SSI786443 TCE786443 TMA786443 TVW786443 UFS786443 UPO786443 UZK786443 VJG786443 VTC786443 WCY786443 WMU786443 WWQ786443 AH851979 KE851979 UA851979 ADW851979 ANS851979 AXO851979 BHK851979 BRG851979 CBC851979 CKY851979 CUU851979 DEQ851979 DOM851979 DYI851979 EIE851979 ESA851979 FBW851979 FLS851979 FVO851979 GFK851979 GPG851979 GZC851979 HIY851979 HSU851979 ICQ851979 IMM851979 IWI851979 JGE851979 JQA851979 JZW851979 KJS851979 KTO851979 LDK851979 LNG851979 LXC851979 MGY851979 MQU851979 NAQ851979 NKM851979 NUI851979 OEE851979 OOA851979 OXW851979 PHS851979 PRO851979 QBK851979 QLG851979 QVC851979 REY851979 ROU851979 RYQ851979 SIM851979 SSI851979 TCE851979 TMA851979 TVW851979 UFS851979 UPO851979 UZK851979 VJG851979 VTC851979 WCY851979 WMU851979 WWQ851979 AH917515 KE917515 UA917515 ADW917515 ANS917515 AXO917515 BHK917515 BRG917515 CBC917515 CKY917515 CUU917515 DEQ917515 DOM917515 DYI917515 EIE917515 ESA917515 FBW917515 FLS917515 FVO917515 GFK917515 GPG917515 GZC917515 HIY917515 HSU917515 ICQ917515 IMM917515 IWI917515 JGE917515 JQA917515 JZW917515 KJS917515 KTO917515 LDK917515 LNG917515 LXC917515 MGY917515 MQU917515 NAQ917515 NKM917515 NUI917515 OEE917515 OOA917515 OXW917515 PHS917515 PRO917515 QBK917515 QLG917515 QVC917515 REY917515 ROU917515 RYQ917515 SIM917515 SSI917515 TCE917515 TMA917515 TVW917515 UFS917515 UPO917515 UZK917515 VJG917515 VTC917515 WCY917515 WMU917515 WWQ917515 AH983051 KE983051 UA983051 ADW983051 ANS983051 AXO983051 BHK983051 BRG983051 CBC983051 CKY983051 CUU983051 DEQ983051 DOM983051 DYI983051 EIE983051 ESA983051 FBW983051 FLS983051 FVO983051 GFK983051 GPG983051 GZC983051 HIY983051 HSU983051 ICQ983051 IMM983051 IWI983051 JGE983051 JQA983051 JZW983051 KJS983051 KTO983051 LDK983051 LNG983051 LXC983051 MGY983051 MQU983051 NAQ983051 NKM983051 NUI983051 OEE983051 OOA983051 OXW983051 PHS983051 PRO983051 QBK983051 QLG983051 QVC983051 REY983051 ROU983051 RYQ983051 SIM983051 SSI983051 TCE983051 TMA983051 TVW983051 UFS983051 UPO983051 UZK983051 VJG983051 VTC983051 WCY983051 WMU983051 WWQ983051 AL13 KI13 UE13 AEA13 ANW13 AXS13 BHO13 BRK13 CBG13 CLC13 CUY13 DEU13 DOQ13 DYM13 EII13 ESE13 FCA13 FLW13 FVS13 GFO13 GPK13 GZG13 HJC13 HSY13 ICU13 IMQ13 IWM13 JGI13 JQE13 KAA13 KJW13 KTS13 LDO13 LNK13 LXG13 MHC13 MQY13 NAU13 NKQ13 NUM13 OEI13 OOE13 OYA13 PHW13 PRS13 QBO13 QLK13 QVG13 RFC13 ROY13 RYU13 SIQ13 SSM13 TCI13 TME13 TWA13 UFW13 UPS13 UZO13 VJK13 VTG13 WDC13 WMY13 WWU13 AL65547 KI65547 UE65547 AEA65547 ANW65547 AXS65547 BHO65547 BRK65547 CBG65547 CLC65547 CUY65547 DEU65547 DOQ65547 DYM65547 EII65547 ESE65547 FCA65547 FLW65547 FVS65547 GFO65547 GPK65547 GZG65547 HJC65547 HSY65547 ICU65547 IMQ65547 IWM65547 JGI65547 JQE65547 KAA65547 KJW65547 KTS65547 LDO65547 LNK65547 LXG65547 MHC65547 MQY65547 NAU65547 NKQ65547 NUM65547 OEI65547 OOE65547 OYA65547 PHW65547 PRS65547 QBO65547 QLK65547 QVG65547 RFC65547 ROY65547 RYU65547 SIQ65547 SSM65547 TCI65547 TME65547 TWA65547 UFW65547 UPS65547 UZO65547 VJK65547 VTG65547 WDC65547 WMY65547 WWU65547 AL131083 KI131083 UE131083 AEA131083 ANW131083 AXS131083 BHO131083 BRK131083 CBG131083 CLC131083 CUY131083 DEU131083 DOQ131083 DYM131083 EII131083 ESE131083 FCA131083 FLW131083 FVS131083 GFO131083 GPK131083 GZG131083 HJC131083 HSY131083 ICU131083 IMQ131083 IWM131083 JGI131083 JQE131083 KAA131083 KJW131083 KTS131083 LDO131083 LNK131083 LXG131083 MHC131083 MQY131083 NAU131083 NKQ131083 NUM131083 OEI131083 OOE131083 OYA131083 PHW131083 PRS131083 QBO131083 QLK131083 QVG131083 RFC131083 ROY131083 RYU131083 SIQ131083 SSM131083 TCI131083 TME131083 TWA131083 UFW131083 UPS131083 UZO131083 VJK131083 VTG131083 WDC131083 WMY131083 WWU131083 AL196619 KI196619 UE196619 AEA196619 ANW196619 AXS196619 BHO196619 BRK196619 CBG196619 CLC196619 CUY196619 DEU196619 DOQ196619 DYM196619 EII196619 ESE196619 FCA196619 FLW196619 FVS196619 GFO196619 GPK196619 GZG196619 HJC196619 HSY196619 ICU196619 IMQ196619 IWM196619 JGI196619 JQE196619 KAA196619 KJW196619 KTS196619 LDO196619 LNK196619 LXG196619 MHC196619 MQY196619 NAU196619 NKQ196619 NUM196619 OEI196619 OOE196619 OYA196619 PHW196619 PRS196619 QBO196619 QLK196619 QVG196619 RFC196619 ROY196619 RYU196619 SIQ196619 SSM196619 TCI196619 TME196619 TWA196619 UFW196619 UPS196619 UZO196619 VJK196619 VTG196619 WDC196619 WMY196619 WWU196619 AL262155 KI262155 UE262155 AEA262155 ANW262155 AXS262155 BHO262155 BRK262155 CBG262155 CLC262155 CUY262155 DEU262155 DOQ262155 DYM262155 EII262155 ESE262155 FCA262155 FLW262155 FVS262155 GFO262155 GPK262155 GZG262155 HJC262155 HSY262155 ICU262155 IMQ262155 IWM262155 JGI262155 JQE262155 KAA262155 KJW262155 KTS262155 LDO262155 LNK262155 LXG262155 MHC262155 MQY262155 NAU262155 NKQ262155 NUM262155 OEI262155 OOE262155 OYA262155 PHW262155 PRS262155 QBO262155 QLK262155 QVG262155 RFC262155 ROY262155 RYU262155 SIQ262155 SSM262155 TCI262155 TME262155 TWA262155 UFW262155 UPS262155 UZO262155 VJK262155 VTG262155 WDC262155 WMY262155 WWU262155 AL327691 KI327691 UE327691 AEA327691 ANW327691 AXS327691 BHO327691 BRK327691 CBG327691 CLC327691 CUY327691 DEU327691 DOQ327691 DYM327691 EII327691 ESE327691 FCA327691 FLW327691 FVS327691 GFO327691 GPK327691 GZG327691 HJC327691 HSY327691 ICU327691 IMQ327691 IWM327691 JGI327691 JQE327691 KAA327691 KJW327691 KTS327691 LDO327691 LNK327691 LXG327691 MHC327691 MQY327691 NAU327691 NKQ327691 NUM327691 OEI327691 OOE327691 OYA327691 PHW327691 PRS327691 QBO327691 QLK327691 QVG327691 RFC327691 ROY327691 RYU327691 SIQ327691 SSM327691 TCI327691 TME327691 TWA327691 UFW327691 UPS327691 UZO327691 VJK327691 VTG327691 WDC327691 WMY327691 WWU327691 AL393227 KI393227 UE393227 AEA393227 ANW393227 AXS393227 BHO393227 BRK393227 CBG393227 CLC393227 CUY393227 DEU393227 DOQ393227 DYM393227 EII393227 ESE393227 FCA393227 FLW393227 FVS393227 GFO393227 GPK393227 GZG393227 HJC393227 HSY393227 ICU393227 IMQ393227 IWM393227 JGI393227 JQE393227 KAA393227 KJW393227 KTS393227 LDO393227 LNK393227 LXG393227 MHC393227 MQY393227 NAU393227 NKQ393227 NUM393227 OEI393227 OOE393227 OYA393227 PHW393227 PRS393227 QBO393227 QLK393227 QVG393227 RFC393227 ROY393227 RYU393227 SIQ393227 SSM393227 TCI393227 TME393227 TWA393227 UFW393227 UPS393227 UZO393227 VJK393227 VTG393227 WDC393227 WMY393227 WWU393227 AL458763 KI458763 UE458763 AEA458763 ANW458763 AXS458763 BHO458763 BRK458763 CBG458763 CLC458763 CUY458763 DEU458763 DOQ458763 DYM458763 EII458763 ESE458763 FCA458763 FLW458763 FVS458763 GFO458763 GPK458763 GZG458763 HJC458763 HSY458763 ICU458763 IMQ458763 IWM458763 JGI458763 JQE458763 KAA458763 KJW458763 KTS458763 LDO458763 LNK458763 LXG458763 MHC458763 MQY458763 NAU458763 NKQ458763 NUM458763 OEI458763 OOE458763 OYA458763 PHW458763 PRS458763 QBO458763 QLK458763 QVG458763 RFC458763 ROY458763 RYU458763 SIQ458763 SSM458763 TCI458763 TME458763 TWA458763 UFW458763 UPS458763 UZO458763 VJK458763 VTG458763 WDC458763 WMY458763 WWU458763 AL524299 KI524299 UE524299 AEA524299 ANW524299 AXS524299 BHO524299 BRK524299 CBG524299 CLC524299 CUY524299 DEU524299 DOQ524299 DYM524299 EII524299 ESE524299 FCA524299 FLW524299 FVS524299 GFO524299 GPK524299 GZG524299 HJC524299 HSY524299 ICU524299 IMQ524299 IWM524299 JGI524299 JQE524299 KAA524299 KJW524299 KTS524299 LDO524299 LNK524299 LXG524299 MHC524299 MQY524299 NAU524299 NKQ524299 NUM524299 OEI524299 OOE524299 OYA524299 PHW524299 PRS524299 QBO524299 QLK524299 QVG524299 RFC524299 ROY524299 RYU524299 SIQ524299 SSM524299 TCI524299 TME524299 TWA524299 UFW524299 UPS524299 UZO524299 VJK524299 VTG524299 WDC524299 WMY524299 WWU524299 AL589835 KI589835 UE589835 AEA589835 ANW589835 AXS589835 BHO589835 BRK589835 CBG589835 CLC589835 CUY589835 DEU589835 DOQ589835 DYM589835 EII589835 ESE589835 FCA589835 FLW589835 FVS589835 GFO589835 GPK589835 GZG589835 HJC589835 HSY589835 ICU589835 IMQ589835 IWM589835 JGI589835 JQE589835 KAA589835 KJW589835 KTS589835 LDO589835 LNK589835 LXG589835 MHC589835 MQY589835 NAU589835 NKQ589835 NUM589835 OEI589835 OOE589835 OYA589835 PHW589835 PRS589835 QBO589835 QLK589835 QVG589835 RFC589835 ROY589835 RYU589835 SIQ589835 SSM589835 TCI589835 TME589835 TWA589835 UFW589835 UPS589835 UZO589835 VJK589835 VTG589835 WDC589835 WMY589835 WWU589835 AL655371 KI655371 UE655371 AEA655371 ANW655371 AXS655371 BHO655371 BRK655371 CBG655371 CLC655371 CUY655371 DEU655371 DOQ655371 DYM655371 EII655371 ESE655371 FCA655371 FLW655371 FVS655371 GFO655371 GPK655371 GZG655371 HJC655371 HSY655371 ICU655371 IMQ655371 IWM655371 JGI655371 JQE655371 KAA655371 KJW655371 KTS655371 LDO655371 LNK655371 LXG655371 MHC655371 MQY655371 NAU655371 NKQ655371 NUM655371 OEI655371 OOE655371 OYA655371 PHW655371 PRS655371 QBO655371 QLK655371 QVG655371 RFC655371 ROY655371 RYU655371 SIQ655371 SSM655371 TCI655371 TME655371 TWA655371 UFW655371 UPS655371 UZO655371 VJK655371 VTG655371 WDC655371 WMY655371 WWU655371 AL720907 KI720907 UE720907 AEA720907 ANW720907 AXS720907 BHO720907 BRK720907 CBG720907 CLC720907 CUY720907 DEU720907 DOQ720907 DYM720907 EII720907 ESE720907 FCA720907 FLW720907 FVS720907 GFO720907 GPK720907 GZG720907 HJC720907 HSY720907 ICU720907 IMQ720907 IWM720907 JGI720907 JQE720907 KAA720907 KJW720907 KTS720907 LDO720907 LNK720907 LXG720907 MHC720907 MQY720907 NAU720907 NKQ720907 NUM720907 OEI720907 OOE720907 OYA720907 PHW720907 PRS720907 QBO720907 QLK720907 QVG720907 RFC720907 ROY720907 RYU720907 SIQ720907 SSM720907 TCI720907 TME720907 TWA720907 UFW720907 UPS720907 UZO720907 VJK720907 VTG720907 WDC720907 WMY720907 WWU720907 AL786443 KI786443 UE786443 AEA786443 ANW786443 AXS786443 BHO786443 BRK786443 CBG786443 CLC786443 CUY786443 DEU786443 DOQ786443 DYM786443 EII786443 ESE786443 FCA786443 FLW786443 FVS786443 GFO786443 GPK786443 GZG786443 HJC786443 HSY786443 ICU786443 IMQ786443 IWM786443 JGI786443 JQE786443 KAA786443 KJW786443 KTS786443 LDO786443 LNK786443 LXG786443 MHC786443 MQY786443 NAU786443 NKQ786443 NUM786443 OEI786443 OOE786443 OYA786443 PHW786443 PRS786443 QBO786443 QLK786443 QVG786443 RFC786443 ROY786443 RYU786443 SIQ786443 SSM786443 TCI786443 TME786443 TWA786443 UFW786443 UPS786443 UZO786443 VJK786443 VTG786443 WDC786443 WMY786443 WWU786443 AL851979 KI851979 UE851979 AEA851979 ANW851979 AXS851979 BHO851979 BRK851979 CBG851979 CLC851979 CUY851979 DEU851979 DOQ851979 DYM851979 EII851979 ESE851979 FCA851979 FLW851979 FVS851979 GFO851979 GPK851979 GZG851979 HJC851979 HSY851979 ICU851979 IMQ851979 IWM851979 JGI851979 JQE851979 KAA851979 KJW851979 KTS851979 LDO851979 LNK851979 LXG851979 MHC851979 MQY851979 NAU851979 NKQ851979 NUM851979 OEI851979 OOE851979 OYA851979 PHW851979 PRS851979 QBO851979 QLK851979 QVG851979 RFC851979 ROY851979 RYU851979 SIQ851979 SSM851979 TCI851979 TME851979 TWA851979 UFW851979 UPS851979 UZO851979 VJK851979 VTG851979 WDC851979 WMY851979 WWU851979 AL917515 KI917515 UE917515 AEA917515 ANW917515 AXS917515 BHO917515 BRK917515 CBG917515 CLC917515 CUY917515 DEU917515 DOQ917515 DYM917515 EII917515 ESE917515 FCA917515 FLW917515 FVS917515 GFO917515 GPK917515 GZG917515 HJC917515 HSY917515 ICU917515 IMQ917515 IWM917515 JGI917515 JQE917515 KAA917515 KJW917515 KTS917515 LDO917515 LNK917515 LXG917515 MHC917515 MQY917515 NAU917515 NKQ917515 NUM917515 OEI917515 OOE917515 OYA917515 PHW917515 PRS917515 QBO917515 QLK917515 QVG917515 RFC917515 ROY917515 RYU917515 SIQ917515 SSM917515 TCI917515 TME917515 TWA917515 UFW917515 UPS917515 UZO917515 VJK917515 VTG917515 WDC917515 WMY917515 WWU917515 AL983051 KI983051 UE983051 AEA983051 ANW983051 AXS983051 BHO983051 BRK983051 CBG983051 CLC983051 CUY983051 DEU983051 DOQ983051 DYM983051 EII983051 ESE983051 FCA983051 FLW983051 FVS983051 GFO983051 GPK983051 GZG983051 HJC983051 HSY983051 ICU983051 IMQ983051 IWM983051 JGI983051 JQE983051 KAA983051 KJW983051 KTS983051 LDO983051 LNK983051 LXG983051 MHC983051 MQY983051 NAU983051 NKQ983051 NUM983051 OEI983051 OOE983051 OYA983051 PHW983051 PRS983051 QBO983051 QLK983051 QVG983051 RFC983051 ROY983051 RYU983051 SIQ983051 SSM983051 TCI983051 TME983051 TWA983051 UFW983051 UPS983051 UZO983051 VJK983051 VTG983051 WDC983051 WMY983051 WWU983051 J35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J131105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J196641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J262177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J327713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J393249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J458785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J524321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J589857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J655393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J720929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J786465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J852001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J917537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J983073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K65570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K131106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K196642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K262178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K327714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K393250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K458786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K524322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K589858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K655394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K720930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K786466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K852002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K917538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K983074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M35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M65569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M131105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M196641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M262177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M327713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M393249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M458785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M524321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M589857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M655393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M720929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M786465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M852001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M917537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M983073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O36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O65570 JL65570 TH65570 ADD65570 AMZ65570 AWV65570 BGR65570 BQN65570 CAJ65570 CKF65570 CUB65570 DDX65570 DNT65570 DXP65570 EHL65570 ERH65570 FBD65570 FKZ65570 FUV65570 GER65570 GON65570 GYJ65570 HIF65570 HSB65570 IBX65570 ILT65570 IVP65570 JFL65570 JPH65570 JZD65570 KIZ65570 KSV65570 LCR65570 LMN65570 LWJ65570 MGF65570 MQB65570 MZX65570 NJT65570 NTP65570 ODL65570 ONH65570 OXD65570 PGZ65570 PQV65570 QAR65570 QKN65570 QUJ65570 REF65570 ROB65570 RXX65570 SHT65570 SRP65570 TBL65570 TLH65570 TVD65570 UEZ65570 UOV65570 UYR65570 VIN65570 VSJ65570 WCF65570 WMB65570 WVX65570 O131106 JL131106 TH131106 ADD131106 AMZ131106 AWV131106 BGR131106 BQN131106 CAJ131106 CKF131106 CUB131106 DDX131106 DNT131106 DXP131106 EHL131106 ERH131106 FBD131106 FKZ131106 FUV131106 GER131106 GON131106 GYJ131106 HIF131106 HSB131106 IBX131106 ILT131106 IVP131106 JFL131106 JPH131106 JZD131106 KIZ131106 KSV131106 LCR131106 LMN131106 LWJ131106 MGF131106 MQB131106 MZX131106 NJT131106 NTP131106 ODL131106 ONH131106 OXD131106 PGZ131106 PQV131106 QAR131106 QKN131106 QUJ131106 REF131106 ROB131106 RXX131106 SHT131106 SRP131106 TBL131106 TLH131106 TVD131106 UEZ131106 UOV131106 UYR131106 VIN131106 VSJ131106 WCF131106 WMB131106 WVX131106 O196642 JL196642 TH196642 ADD196642 AMZ196642 AWV196642 BGR196642 BQN196642 CAJ196642 CKF196642 CUB196642 DDX196642 DNT196642 DXP196642 EHL196642 ERH196642 FBD196642 FKZ196642 FUV196642 GER196642 GON196642 GYJ196642 HIF196642 HSB196642 IBX196642 ILT196642 IVP196642 JFL196642 JPH196642 JZD196642 KIZ196642 KSV196642 LCR196642 LMN196642 LWJ196642 MGF196642 MQB196642 MZX196642 NJT196642 NTP196642 ODL196642 ONH196642 OXD196642 PGZ196642 PQV196642 QAR196642 QKN196642 QUJ196642 REF196642 ROB196642 RXX196642 SHT196642 SRP196642 TBL196642 TLH196642 TVD196642 UEZ196642 UOV196642 UYR196642 VIN196642 VSJ196642 WCF196642 WMB196642 WVX196642 O262178 JL262178 TH262178 ADD262178 AMZ262178 AWV262178 BGR262178 BQN262178 CAJ262178 CKF262178 CUB262178 DDX262178 DNT262178 DXP262178 EHL262178 ERH262178 FBD262178 FKZ262178 FUV262178 GER262178 GON262178 GYJ262178 HIF262178 HSB262178 IBX262178 ILT262178 IVP262178 JFL262178 JPH262178 JZD262178 KIZ262178 KSV262178 LCR262178 LMN262178 LWJ262178 MGF262178 MQB262178 MZX262178 NJT262178 NTP262178 ODL262178 ONH262178 OXD262178 PGZ262178 PQV262178 QAR262178 QKN262178 QUJ262178 REF262178 ROB262178 RXX262178 SHT262178 SRP262178 TBL262178 TLH262178 TVD262178 UEZ262178 UOV262178 UYR262178 VIN262178 VSJ262178 WCF262178 WMB262178 WVX262178 O327714 JL327714 TH327714 ADD327714 AMZ327714 AWV327714 BGR327714 BQN327714 CAJ327714 CKF327714 CUB327714 DDX327714 DNT327714 DXP327714 EHL327714 ERH327714 FBD327714 FKZ327714 FUV327714 GER327714 GON327714 GYJ327714 HIF327714 HSB327714 IBX327714 ILT327714 IVP327714 JFL327714 JPH327714 JZD327714 KIZ327714 KSV327714 LCR327714 LMN327714 LWJ327714 MGF327714 MQB327714 MZX327714 NJT327714 NTP327714 ODL327714 ONH327714 OXD327714 PGZ327714 PQV327714 QAR327714 QKN327714 QUJ327714 REF327714 ROB327714 RXX327714 SHT327714 SRP327714 TBL327714 TLH327714 TVD327714 UEZ327714 UOV327714 UYR327714 VIN327714 VSJ327714 WCF327714 WMB327714 WVX327714 O393250 JL393250 TH393250 ADD393250 AMZ393250 AWV393250 BGR393250 BQN393250 CAJ393250 CKF393250 CUB393250 DDX393250 DNT393250 DXP393250 EHL393250 ERH393250 FBD393250 FKZ393250 FUV393250 GER393250 GON393250 GYJ393250 HIF393250 HSB393250 IBX393250 ILT393250 IVP393250 JFL393250 JPH393250 JZD393250 KIZ393250 KSV393250 LCR393250 LMN393250 LWJ393250 MGF393250 MQB393250 MZX393250 NJT393250 NTP393250 ODL393250 ONH393250 OXD393250 PGZ393250 PQV393250 QAR393250 QKN393250 QUJ393250 REF393250 ROB393250 RXX393250 SHT393250 SRP393250 TBL393250 TLH393250 TVD393250 UEZ393250 UOV393250 UYR393250 VIN393250 VSJ393250 WCF393250 WMB393250 WVX393250 O458786 JL458786 TH458786 ADD458786 AMZ458786 AWV458786 BGR458786 BQN458786 CAJ458786 CKF458786 CUB458786 DDX458786 DNT458786 DXP458786 EHL458786 ERH458786 FBD458786 FKZ458786 FUV458786 GER458786 GON458786 GYJ458786 HIF458786 HSB458786 IBX458786 ILT458786 IVP458786 JFL458786 JPH458786 JZD458786 KIZ458786 KSV458786 LCR458786 LMN458786 LWJ458786 MGF458786 MQB458786 MZX458786 NJT458786 NTP458786 ODL458786 ONH458786 OXD458786 PGZ458786 PQV458786 QAR458786 QKN458786 QUJ458786 REF458786 ROB458786 RXX458786 SHT458786 SRP458786 TBL458786 TLH458786 TVD458786 UEZ458786 UOV458786 UYR458786 VIN458786 VSJ458786 WCF458786 WMB458786 WVX458786 O524322 JL524322 TH524322 ADD524322 AMZ524322 AWV524322 BGR524322 BQN524322 CAJ524322 CKF524322 CUB524322 DDX524322 DNT524322 DXP524322 EHL524322 ERH524322 FBD524322 FKZ524322 FUV524322 GER524322 GON524322 GYJ524322 HIF524322 HSB524322 IBX524322 ILT524322 IVP524322 JFL524322 JPH524322 JZD524322 KIZ524322 KSV524322 LCR524322 LMN524322 LWJ524322 MGF524322 MQB524322 MZX524322 NJT524322 NTP524322 ODL524322 ONH524322 OXD524322 PGZ524322 PQV524322 QAR524322 QKN524322 QUJ524322 REF524322 ROB524322 RXX524322 SHT524322 SRP524322 TBL524322 TLH524322 TVD524322 UEZ524322 UOV524322 UYR524322 VIN524322 VSJ524322 WCF524322 WMB524322 WVX524322 O589858 JL589858 TH589858 ADD589858 AMZ589858 AWV589858 BGR589858 BQN589858 CAJ589858 CKF589858 CUB589858 DDX589858 DNT589858 DXP589858 EHL589858 ERH589858 FBD589858 FKZ589858 FUV589858 GER589858 GON589858 GYJ589858 HIF589858 HSB589858 IBX589858 ILT589858 IVP589858 JFL589858 JPH589858 JZD589858 KIZ589858 KSV589858 LCR589858 LMN589858 LWJ589858 MGF589858 MQB589858 MZX589858 NJT589858 NTP589858 ODL589858 ONH589858 OXD589858 PGZ589858 PQV589858 QAR589858 QKN589858 QUJ589858 REF589858 ROB589858 RXX589858 SHT589858 SRP589858 TBL589858 TLH589858 TVD589858 UEZ589858 UOV589858 UYR589858 VIN589858 VSJ589858 WCF589858 WMB589858 WVX589858 O655394 JL655394 TH655394 ADD655394 AMZ655394 AWV655394 BGR655394 BQN655394 CAJ655394 CKF655394 CUB655394 DDX655394 DNT655394 DXP655394 EHL655394 ERH655394 FBD655394 FKZ655394 FUV655394 GER655394 GON655394 GYJ655394 HIF655394 HSB655394 IBX655394 ILT655394 IVP655394 JFL655394 JPH655394 JZD655394 KIZ655394 KSV655394 LCR655394 LMN655394 LWJ655394 MGF655394 MQB655394 MZX655394 NJT655394 NTP655394 ODL655394 ONH655394 OXD655394 PGZ655394 PQV655394 QAR655394 QKN655394 QUJ655394 REF655394 ROB655394 RXX655394 SHT655394 SRP655394 TBL655394 TLH655394 TVD655394 UEZ655394 UOV655394 UYR655394 VIN655394 VSJ655394 WCF655394 WMB655394 WVX655394 O720930 JL720930 TH720930 ADD720930 AMZ720930 AWV720930 BGR720930 BQN720930 CAJ720930 CKF720930 CUB720930 DDX720930 DNT720930 DXP720930 EHL720930 ERH720930 FBD720930 FKZ720930 FUV720930 GER720930 GON720930 GYJ720930 HIF720930 HSB720930 IBX720930 ILT720930 IVP720930 JFL720930 JPH720930 JZD720930 KIZ720930 KSV720930 LCR720930 LMN720930 LWJ720930 MGF720930 MQB720930 MZX720930 NJT720930 NTP720930 ODL720930 ONH720930 OXD720930 PGZ720930 PQV720930 QAR720930 QKN720930 QUJ720930 REF720930 ROB720930 RXX720930 SHT720930 SRP720930 TBL720930 TLH720930 TVD720930 UEZ720930 UOV720930 UYR720930 VIN720930 VSJ720930 WCF720930 WMB720930 WVX720930 O786466 JL786466 TH786466 ADD786466 AMZ786466 AWV786466 BGR786466 BQN786466 CAJ786466 CKF786466 CUB786466 DDX786466 DNT786466 DXP786466 EHL786466 ERH786466 FBD786466 FKZ786466 FUV786466 GER786466 GON786466 GYJ786466 HIF786466 HSB786466 IBX786466 ILT786466 IVP786466 JFL786466 JPH786466 JZD786466 KIZ786466 KSV786466 LCR786466 LMN786466 LWJ786466 MGF786466 MQB786466 MZX786466 NJT786466 NTP786466 ODL786466 ONH786466 OXD786466 PGZ786466 PQV786466 QAR786466 QKN786466 QUJ786466 REF786466 ROB786466 RXX786466 SHT786466 SRP786466 TBL786466 TLH786466 TVD786466 UEZ786466 UOV786466 UYR786466 VIN786466 VSJ786466 WCF786466 WMB786466 WVX786466 O852002 JL852002 TH852002 ADD852002 AMZ852002 AWV852002 BGR852002 BQN852002 CAJ852002 CKF852002 CUB852002 DDX852002 DNT852002 DXP852002 EHL852002 ERH852002 FBD852002 FKZ852002 FUV852002 GER852002 GON852002 GYJ852002 HIF852002 HSB852002 IBX852002 ILT852002 IVP852002 JFL852002 JPH852002 JZD852002 KIZ852002 KSV852002 LCR852002 LMN852002 LWJ852002 MGF852002 MQB852002 MZX852002 NJT852002 NTP852002 ODL852002 ONH852002 OXD852002 PGZ852002 PQV852002 QAR852002 QKN852002 QUJ852002 REF852002 ROB852002 RXX852002 SHT852002 SRP852002 TBL852002 TLH852002 TVD852002 UEZ852002 UOV852002 UYR852002 VIN852002 VSJ852002 WCF852002 WMB852002 WVX852002 O917538 JL917538 TH917538 ADD917538 AMZ917538 AWV917538 BGR917538 BQN917538 CAJ917538 CKF917538 CUB917538 DDX917538 DNT917538 DXP917538 EHL917538 ERH917538 FBD917538 FKZ917538 FUV917538 GER917538 GON917538 GYJ917538 HIF917538 HSB917538 IBX917538 ILT917538 IVP917538 JFL917538 JPH917538 JZD917538 KIZ917538 KSV917538 LCR917538 LMN917538 LWJ917538 MGF917538 MQB917538 MZX917538 NJT917538 NTP917538 ODL917538 ONH917538 OXD917538 PGZ917538 PQV917538 QAR917538 QKN917538 QUJ917538 REF917538 ROB917538 RXX917538 SHT917538 SRP917538 TBL917538 TLH917538 TVD917538 UEZ917538 UOV917538 UYR917538 VIN917538 VSJ917538 WCF917538 WMB917538 WVX917538 O983074 JL983074 TH983074 ADD983074 AMZ983074 AWV983074 BGR983074 BQN983074 CAJ983074 CKF983074 CUB983074 DDX983074 DNT983074 DXP983074 EHL983074 ERH983074 FBD983074 FKZ983074 FUV983074 GER983074 GON983074 GYJ983074 HIF983074 HSB983074 IBX983074 ILT983074 IVP983074 JFL983074 JPH983074 JZD983074 KIZ983074 KSV983074 LCR983074 LMN983074 LWJ983074 MGF983074 MQB983074 MZX983074 NJT983074 NTP983074 ODL983074 ONH983074 OXD983074 PGZ983074 PQV983074 QAR983074 QKN983074 QUJ983074 REF983074 ROB983074 RXX983074 SHT983074 SRP983074 TBL983074 TLH983074 TVD983074 UEZ983074 UOV983074 UYR983074 VIN983074 VSJ983074 WCF983074 WMB983074 WVX983074 G32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G65566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G131102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G196638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G262174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G327710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G393246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G458782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G524318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G589854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G655390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G720926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G786462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G851998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G917534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G983070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K32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K65566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K131102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K196638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K262174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K327710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K393246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K458782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K524318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K589854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K655390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K720926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K786462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K851998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K917534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K983070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O32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O65566 JL65566 TH65566 ADD65566 AMZ65566 AWV65566 BGR65566 BQN65566 CAJ65566 CKF65566 CUB65566 DDX65566 DNT65566 DXP65566 EHL65566 ERH65566 FBD65566 FKZ65566 FUV65566 GER65566 GON65566 GYJ65566 HIF65566 HSB65566 IBX65566 ILT65566 IVP65566 JFL65566 JPH65566 JZD65566 KIZ65566 KSV65566 LCR65566 LMN65566 LWJ65566 MGF65566 MQB65566 MZX65566 NJT65566 NTP65566 ODL65566 ONH65566 OXD65566 PGZ65566 PQV65566 QAR65566 QKN65566 QUJ65566 REF65566 ROB65566 RXX65566 SHT65566 SRP65566 TBL65566 TLH65566 TVD65566 UEZ65566 UOV65566 UYR65566 VIN65566 VSJ65566 WCF65566 WMB65566 WVX65566 O131102 JL131102 TH131102 ADD131102 AMZ131102 AWV131102 BGR131102 BQN131102 CAJ131102 CKF131102 CUB131102 DDX131102 DNT131102 DXP131102 EHL131102 ERH131102 FBD131102 FKZ131102 FUV131102 GER131102 GON131102 GYJ131102 HIF131102 HSB131102 IBX131102 ILT131102 IVP131102 JFL131102 JPH131102 JZD131102 KIZ131102 KSV131102 LCR131102 LMN131102 LWJ131102 MGF131102 MQB131102 MZX131102 NJT131102 NTP131102 ODL131102 ONH131102 OXD131102 PGZ131102 PQV131102 QAR131102 QKN131102 QUJ131102 REF131102 ROB131102 RXX131102 SHT131102 SRP131102 TBL131102 TLH131102 TVD131102 UEZ131102 UOV131102 UYR131102 VIN131102 VSJ131102 WCF131102 WMB131102 WVX131102 O196638 JL196638 TH196638 ADD196638 AMZ196638 AWV196638 BGR196638 BQN196638 CAJ196638 CKF196638 CUB196638 DDX196638 DNT196638 DXP196638 EHL196638 ERH196638 FBD196638 FKZ196638 FUV196638 GER196638 GON196638 GYJ196638 HIF196638 HSB196638 IBX196638 ILT196638 IVP196638 JFL196638 JPH196638 JZD196638 KIZ196638 KSV196638 LCR196638 LMN196638 LWJ196638 MGF196638 MQB196638 MZX196638 NJT196638 NTP196638 ODL196638 ONH196638 OXD196638 PGZ196638 PQV196638 QAR196638 QKN196638 QUJ196638 REF196638 ROB196638 RXX196638 SHT196638 SRP196638 TBL196638 TLH196638 TVD196638 UEZ196638 UOV196638 UYR196638 VIN196638 VSJ196638 WCF196638 WMB196638 WVX196638 O262174 JL262174 TH262174 ADD262174 AMZ262174 AWV262174 BGR262174 BQN262174 CAJ262174 CKF262174 CUB262174 DDX262174 DNT262174 DXP262174 EHL262174 ERH262174 FBD262174 FKZ262174 FUV262174 GER262174 GON262174 GYJ262174 HIF262174 HSB262174 IBX262174 ILT262174 IVP262174 JFL262174 JPH262174 JZD262174 KIZ262174 KSV262174 LCR262174 LMN262174 LWJ262174 MGF262174 MQB262174 MZX262174 NJT262174 NTP262174 ODL262174 ONH262174 OXD262174 PGZ262174 PQV262174 QAR262174 QKN262174 QUJ262174 REF262174 ROB262174 RXX262174 SHT262174 SRP262174 TBL262174 TLH262174 TVD262174 UEZ262174 UOV262174 UYR262174 VIN262174 VSJ262174 WCF262174 WMB262174 WVX262174 O327710 JL327710 TH327710 ADD327710 AMZ327710 AWV327710 BGR327710 BQN327710 CAJ327710 CKF327710 CUB327710 DDX327710 DNT327710 DXP327710 EHL327710 ERH327710 FBD327710 FKZ327710 FUV327710 GER327710 GON327710 GYJ327710 HIF327710 HSB327710 IBX327710 ILT327710 IVP327710 JFL327710 JPH327710 JZD327710 KIZ327710 KSV327710 LCR327710 LMN327710 LWJ327710 MGF327710 MQB327710 MZX327710 NJT327710 NTP327710 ODL327710 ONH327710 OXD327710 PGZ327710 PQV327710 QAR327710 QKN327710 QUJ327710 REF327710 ROB327710 RXX327710 SHT327710 SRP327710 TBL327710 TLH327710 TVD327710 UEZ327710 UOV327710 UYR327710 VIN327710 VSJ327710 WCF327710 WMB327710 WVX327710 O393246 JL393246 TH393246 ADD393246 AMZ393246 AWV393246 BGR393246 BQN393246 CAJ393246 CKF393246 CUB393246 DDX393246 DNT393246 DXP393246 EHL393246 ERH393246 FBD393246 FKZ393246 FUV393246 GER393246 GON393246 GYJ393246 HIF393246 HSB393246 IBX393246 ILT393246 IVP393246 JFL393246 JPH393246 JZD393246 KIZ393246 KSV393246 LCR393246 LMN393246 LWJ393246 MGF393246 MQB393246 MZX393246 NJT393246 NTP393246 ODL393246 ONH393246 OXD393246 PGZ393246 PQV393246 QAR393246 QKN393246 QUJ393246 REF393246 ROB393246 RXX393246 SHT393246 SRP393246 TBL393246 TLH393246 TVD393246 UEZ393246 UOV393246 UYR393246 VIN393246 VSJ393246 WCF393246 WMB393246 WVX393246 O458782 JL458782 TH458782 ADD458782 AMZ458782 AWV458782 BGR458782 BQN458782 CAJ458782 CKF458782 CUB458782 DDX458782 DNT458782 DXP458782 EHL458782 ERH458782 FBD458782 FKZ458782 FUV458782 GER458782 GON458782 GYJ458782 HIF458782 HSB458782 IBX458782 ILT458782 IVP458782 JFL458782 JPH458782 JZD458782 KIZ458782 KSV458782 LCR458782 LMN458782 LWJ458782 MGF458782 MQB458782 MZX458782 NJT458782 NTP458782 ODL458782 ONH458782 OXD458782 PGZ458782 PQV458782 QAR458782 QKN458782 QUJ458782 REF458782 ROB458782 RXX458782 SHT458782 SRP458782 TBL458782 TLH458782 TVD458782 UEZ458782 UOV458782 UYR458782 VIN458782 VSJ458782 WCF458782 WMB458782 WVX458782 O524318 JL524318 TH524318 ADD524318 AMZ524318 AWV524318 BGR524318 BQN524318 CAJ524318 CKF524318 CUB524318 DDX524318 DNT524318 DXP524318 EHL524318 ERH524318 FBD524318 FKZ524318 FUV524318 GER524318 GON524318 GYJ524318 HIF524318 HSB524318 IBX524318 ILT524318 IVP524318 JFL524318 JPH524318 JZD524318 KIZ524318 KSV524318 LCR524318 LMN524318 LWJ524318 MGF524318 MQB524318 MZX524318 NJT524318 NTP524318 ODL524318 ONH524318 OXD524318 PGZ524318 PQV524318 QAR524318 QKN524318 QUJ524318 REF524318 ROB524318 RXX524318 SHT524318 SRP524318 TBL524318 TLH524318 TVD524318 UEZ524318 UOV524318 UYR524318 VIN524318 VSJ524318 WCF524318 WMB524318 WVX524318 O589854 JL589854 TH589854 ADD589854 AMZ589854 AWV589854 BGR589854 BQN589854 CAJ589854 CKF589854 CUB589854 DDX589854 DNT589854 DXP589854 EHL589854 ERH589854 FBD589854 FKZ589854 FUV589854 GER589854 GON589854 GYJ589854 HIF589854 HSB589854 IBX589854 ILT589854 IVP589854 JFL589854 JPH589854 JZD589854 KIZ589854 KSV589854 LCR589854 LMN589854 LWJ589854 MGF589854 MQB589854 MZX589854 NJT589854 NTP589854 ODL589854 ONH589854 OXD589854 PGZ589854 PQV589854 QAR589854 QKN589854 QUJ589854 REF589854 ROB589854 RXX589854 SHT589854 SRP589854 TBL589854 TLH589854 TVD589854 UEZ589854 UOV589854 UYR589854 VIN589854 VSJ589854 WCF589854 WMB589854 WVX589854 O655390 JL655390 TH655390 ADD655390 AMZ655390 AWV655390 BGR655390 BQN655390 CAJ655390 CKF655390 CUB655390 DDX655390 DNT655390 DXP655390 EHL655390 ERH655390 FBD655390 FKZ655390 FUV655390 GER655390 GON655390 GYJ655390 HIF655390 HSB655390 IBX655390 ILT655390 IVP655390 JFL655390 JPH655390 JZD655390 KIZ655390 KSV655390 LCR655390 LMN655390 LWJ655390 MGF655390 MQB655390 MZX655390 NJT655390 NTP655390 ODL655390 ONH655390 OXD655390 PGZ655390 PQV655390 QAR655390 QKN655390 QUJ655390 REF655390 ROB655390 RXX655390 SHT655390 SRP655390 TBL655390 TLH655390 TVD655390 UEZ655390 UOV655390 UYR655390 VIN655390 VSJ655390 WCF655390 WMB655390 WVX655390 O720926 JL720926 TH720926 ADD720926 AMZ720926 AWV720926 BGR720926 BQN720926 CAJ720926 CKF720926 CUB720926 DDX720926 DNT720926 DXP720926 EHL720926 ERH720926 FBD720926 FKZ720926 FUV720926 GER720926 GON720926 GYJ720926 HIF720926 HSB720926 IBX720926 ILT720926 IVP720926 JFL720926 JPH720926 JZD720926 KIZ720926 KSV720926 LCR720926 LMN720926 LWJ720926 MGF720926 MQB720926 MZX720926 NJT720926 NTP720926 ODL720926 ONH720926 OXD720926 PGZ720926 PQV720926 QAR720926 QKN720926 QUJ720926 REF720926 ROB720926 RXX720926 SHT720926 SRP720926 TBL720926 TLH720926 TVD720926 UEZ720926 UOV720926 UYR720926 VIN720926 VSJ720926 WCF720926 WMB720926 WVX720926 O786462 JL786462 TH786462 ADD786462 AMZ786462 AWV786462 BGR786462 BQN786462 CAJ786462 CKF786462 CUB786462 DDX786462 DNT786462 DXP786462 EHL786462 ERH786462 FBD786462 FKZ786462 FUV786462 GER786462 GON786462 GYJ786462 HIF786462 HSB786462 IBX786462 ILT786462 IVP786462 JFL786462 JPH786462 JZD786462 KIZ786462 KSV786462 LCR786462 LMN786462 LWJ786462 MGF786462 MQB786462 MZX786462 NJT786462 NTP786462 ODL786462 ONH786462 OXD786462 PGZ786462 PQV786462 QAR786462 QKN786462 QUJ786462 REF786462 ROB786462 RXX786462 SHT786462 SRP786462 TBL786462 TLH786462 TVD786462 UEZ786462 UOV786462 UYR786462 VIN786462 VSJ786462 WCF786462 WMB786462 WVX786462 O851998 JL851998 TH851998 ADD851998 AMZ851998 AWV851998 BGR851998 BQN851998 CAJ851998 CKF851998 CUB851998 DDX851998 DNT851998 DXP851998 EHL851998 ERH851998 FBD851998 FKZ851998 FUV851998 GER851998 GON851998 GYJ851998 HIF851998 HSB851998 IBX851998 ILT851998 IVP851998 JFL851998 JPH851998 JZD851998 KIZ851998 KSV851998 LCR851998 LMN851998 LWJ851998 MGF851998 MQB851998 MZX851998 NJT851998 NTP851998 ODL851998 ONH851998 OXD851998 PGZ851998 PQV851998 QAR851998 QKN851998 QUJ851998 REF851998 ROB851998 RXX851998 SHT851998 SRP851998 TBL851998 TLH851998 TVD851998 UEZ851998 UOV851998 UYR851998 VIN851998 VSJ851998 WCF851998 WMB851998 WVX851998 O917534 JL917534 TH917534 ADD917534 AMZ917534 AWV917534 BGR917534 BQN917534 CAJ917534 CKF917534 CUB917534 DDX917534 DNT917534 DXP917534 EHL917534 ERH917534 FBD917534 FKZ917534 FUV917534 GER917534 GON917534 GYJ917534 HIF917534 HSB917534 IBX917534 ILT917534 IVP917534 JFL917534 JPH917534 JZD917534 KIZ917534 KSV917534 LCR917534 LMN917534 LWJ917534 MGF917534 MQB917534 MZX917534 NJT917534 NTP917534 ODL917534 ONH917534 OXD917534 PGZ917534 PQV917534 QAR917534 QKN917534 QUJ917534 REF917534 ROB917534 RXX917534 SHT917534 SRP917534 TBL917534 TLH917534 TVD917534 UEZ917534 UOV917534 UYR917534 VIN917534 VSJ917534 WCF917534 WMB917534 WVX917534 O983070 JL983070 TH983070 ADD983070 AMZ983070 AWV983070 BGR983070 BQN983070 CAJ983070 CKF983070 CUB983070 DDX983070 DNT983070 DXP983070 EHL983070 ERH983070 FBD983070 FKZ983070 FUV983070 GER983070 GON983070 GYJ983070 HIF983070 HSB983070 IBX983070 ILT983070 IVP983070 JFL983070 JPH983070 JZD983070 KIZ983070 KSV983070 LCR983070 LMN983070 LWJ983070 MGF983070 MQB983070 MZX983070 NJT983070 NTP983070 ODL983070 ONH983070 OXD983070 PGZ983070 PQV983070 QAR983070 QKN983070 QUJ983070 REF983070 ROB983070 RXX983070 SHT983070 SRP983070 TBL983070 TLH983070 TVD983070 UEZ983070 UOV983070 UYR983070 VIN983070 VSJ983070 WCF983070 WMB983070 WVX983070 F39:F40 F46 F48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25"/>
  <sheetViews>
    <sheetView showWhiteSpace="0" view="pageBreakPreview" zoomScale="70" zoomScaleNormal="40" zoomScaleSheetLayoutView="70" zoomScalePageLayoutView="85" workbookViewId="0">
      <selection activeCell="F2" sqref="F2"/>
    </sheetView>
  </sheetViews>
  <sheetFormatPr defaultRowHeight="18" x14ac:dyDescent="0.15"/>
  <cols>
    <col min="1" max="1" width="1.25" style="219" customWidth="1"/>
    <col min="2" max="2" width="4.625" style="219" customWidth="1"/>
    <col min="3" max="3" width="20.625" style="219" customWidth="1"/>
    <col min="4" max="4" width="20.25" style="219" customWidth="1"/>
    <col min="5" max="5" width="19.375" style="219" customWidth="1"/>
    <col min="6" max="6" width="33.125" style="219" customWidth="1"/>
    <col min="7" max="7" width="81.5" style="219" customWidth="1"/>
    <col min="8" max="8" width="8.875" style="219" customWidth="1"/>
    <col min="9" max="10" width="2.375" style="219" customWidth="1"/>
    <col min="11" max="11" width="9" style="220"/>
    <col min="12" max="16384" width="9" style="219"/>
  </cols>
  <sheetData>
    <row r="1" spans="1:15" ht="45.75" customHeight="1" x14ac:dyDescent="0.15"/>
    <row r="2" spans="1:15" ht="30" customHeight="1" x14ac:dyDescent="0.15">
      <c r="A2" s="221"/>
      <c r="B2" s="221"/>
      <c r="C2" s="221"/>
      <c r="D2" s="221"/>
      <c r="E2" s="221"/>
      <c r="F2" s="221"/>
      <c r="G2" s="725" t="s">
        <v>375</v>
      </c>
      <c r="H2" s="725"/>
      <c r="I2" s="221"/>
    </row>
    <row r="3" spans="1:15" ht="46.5" customHeight="1" x14ac:dyDescent="0.15">
      <c r="B3" s="222" t="s">
        <v>376</v>
      </c>
      <c r="C3" s="222"/>
      <c r="D3" s="222"/>
      <c r="E3" s="222"/>
      <c r="F3" s="223"/>
      <c r="G3" s="224"/>
      <c r="H3" s="225"/>
      <c r="I3" s="226"/>
    </row>
    <row r="4" spans="1:15" ht="18" customHeight="1" x14ac:dyDescent="0.15">
      <c r="B4" s="222"/>
      <c r="C4" s="222"/>
      <c r="D4" s="222"/>
      <c r="E4" s="222"/>
      <c r="F4" s="223"/>
      <c r="G4" s="224"/>
      <c r="H4" s="225"/>
      <c r="I4" s="226"/>
    </row>
    <row r="5" spans="1:15" ht="24" x14ac:dyDescent="0.15">
      <c r="B5" s="227" t="s">
        <v>445</v>
      </c>
      <c r="D5" s="222"/>
      <c r="E5" s="222"/>
      <c r="F5" s="223"/>
      <c r="G5" s="228"/>
      <c r="H5" s="228"/>
      <c r="I5" s="226"/>
      <c r="K5" s="229"/>
    </row>
    <row r="6" spans="1:15" ht="24" x14ac:dyDescent="0.15">
      <c r="B6" s="227" t="s">
        <v>377</v>
      </c>
      <c r="D6" s="222"/>
      <c r="E6" s="222"/>
      <c r="F6" s="223"/>
      <c r="G6" s="228"/>
      <c r="H6" s="228"/>
      <c r="I6" s="226"/>
    </row>
    <row r="7" spans="1:15" ht="27.75" customHeight="1" x14ac:dyDescent="0.15">
      <c r="B7" s="230"/>
      <c r="C7" s="231"/>
      <c r="D7" s="230"/>
      <c r="E7" s="230"/>
      <c r="G7" s="232"/>
      <c r="H7" s="232"/>
      <c r="I7" s="226"/>
    </row>
    <row r="8" spans="1:15" ht="57.95" customHeight="1" x14ac:dyDescent="0.15">
      <c r="B8" s="722" t="s">
        <v>378</v>
      </c>
      <c r="C8" s="726"/>
      <c r="D8" s="723"/>
      <c r="E8" s="727" t="str">
        <f>IF('様式第１　交付申請書 '!S10="","",'様式第１　交付申請書 '!S10)</f>
        <v/>
      </c>
      <c r="F8" s="727"/>
      <c r="G8" s="727"/>
      <c r="H8" s="727"/>
      <c r="I8" s="233"/>
    </row>
    <row r="9" spans="1:15" ht="57.95" customHeight="1" x14ac:dyDescent="0.15">
      <c r="B9" s="728" t="s">
        <v>423</v>
      </c>
      <c r="C9" s="726"/>
      <c r="D9" s="723"/>
      <c r="E9" s="727" t="str">
        <f>IF('様式第１　交付申請書 '!S24="","",'様式第１　交付申請書 '!S24)</f>
        <v/>
      </c>
      <c r="F9" s="727"/>
      <c r="G9" s="727"/>
      <c r="H9" s="727"/>
      <c r="I9" s="233"/>
    </row>
    <row r="10" spans="1:15" ht="57.95" customHeight="1" x14ac:dyDescent="0.15">
      <c r="B10" s="728" t="s">
        <v>425</v>
      </c>
      <c r="C10" s="726"/>
      <c r="D10" s="723"/>
      <c r="E10" s="727" t="str">
        <f>IF('様式第１　交付申請書 '!C56="","",'様式第１　交付申請書 '!C56)</f>
        <v/>
      </c>
      <c r="F10" s="727"/>
      <c r="G10" s="727"/>
      <c r="H10" s="727"/>
      <c r="I10" s="233"/>
    </row>
    <row r="11" spans="1:15" ht="39.950000000000003" customHeight="1" x14ac:dyDescent="0.15">
      <c r="B11" s="234" t="s">
        <v>379</v>
      </c>
      <c r="C11" s="722" t="s">
        <v>380</v>
      </c>
      <c r="D11" s="723"/>
      <c r="E11" s="724" t="s">
        <v>381</v>
      </c>
      <c r="F11" s="724"/>
      <c r="G11" s="243" t="s">
        <v>382</v>
      </c>
      <c r="H11" s="234" t="s">
        <v>383</v>
      </c>
      <c r="I11" s="233"/>
    </row>
    <row r="12" spans="1:15" ht="54" customHeight="1" x14ac:dyDescent="0.15">
      <c r="B12" s="729" t="s">
        <v>384</v>
      </c>
      <c r="C12" s="732" t="s">
        <v>385</v>
      </c>
      <c r="D12" s="733"/>
      <c r="E12" s="738" t="s">
        <v>22</v>
      </c>
      <c r="F12" s="738"/>
      <c r="G12" s="235" t="s">
        <v>386</v>
      </c>
      <c r="H12" s="245" t="s">
        <v>387</v>
      </c>
      <c r="I12" s="233"/>
    </row>
    <row r="13" spans="1:15" ht="54" customHeight="1" x14ac:dyDescent="0.15">
      <c r="B13" s="730"/>
      <c r="C13" s="734"/>
      <c r="D13" s="735"/>
      <c r="E13" s="738" t="s">
        <v>22</v>
      </c>
      <c r="F13" s="738"/>
      <c r="G13" s="235" t="s">
        <v>388</v>
      </c>
      <c r="H13" s="245" t="s">
        <v>387</v>
      </c>
      <c r="I13" s="233"/>
    </row>
    <row r="14" spans="1:15" ht="70.5" customHeight="1" x14ac:dyDescent="0.15">
      <c r="B14" s="730"/>
      <c r="C14" s="734"/>
      <c r="D14" s="735"/>
      <c r="E14" s="739" t="s">
        <v>389</v>
      </c>
      <c r="F14" s="740"/>
      <c r="G14" s="235" t="s">
        <v>390</v>
      </c>
      <c r="H14" s="245" t="s">
        <v>387</v>
      </c>
      <c r="I14" s="233"/>
      <c r="O14" s="236"/>
    </row>
    <row r="15" spans="1:15" ht="54" customHeight="1" x14ac:dyDescent="0.15">
      <c r="B15" s="730"/>
      <c r="C15" s="734"/>
      <c r="D15" s="735"/>
      <c r="E15" s="741" t="s">
        <v>391</v>
      </c>
      <c r="F15" s="237" t="s">
        <v>392</v>
      </c>
      <c r="G15" s="235" t="s">
        <v>393</v>
      </c>
      <c r="H15" s="245" t="s">
        <v>387</v>
      </c>
      <c r="I15" s="233"/>
    </row>
    <row r="16" spans="1:15" ht="54" customHeight="1" x14ac:dyDescent="0.15">
      <c r="B16" s="731"/>
      <c r="C16" s="736"/>
      <c r="D16" s="737"/>
      <c r="E16" s="742"/>
      <c r="F16" s="237" t="s">
        <v>394</v>
      </c>
      <c r="G16" s="235" t="s">
        <v>395</v>
      </c>
      <c r="H16" s="245" t="s">
        <v>387</v>
      </c>
      <c r="I16" s="233"/>
    </row>
    <row r="17" spans="2:11" ht="54" customHeight="1" x14ac:dyDescent="0.15">
      <c r="B17" s="238" t="s">
        <v>396</v>
      </c>
      <c r="C17" s="743" t="s">
        <v>397</v>
      </c>
      <c r="D17" s="744"/>
      <c r="E17" s="745" t="s">
        <v>398</v>
      </c>
      <c r="F17" s="746"/>
      <c r="G17" s="235" t="s">
        <v>399</v>
      </c>
      <c r="H17" s="245" t="s">
        <v>387</v>
      </c>
      <c r="I17" s="233"/>
    </row>
    <row r="18" spans="2:11" ht="54" customHeight="1" x14ac:dyDescent="0.15">
      <c r="B18" s="244" t="s">
        <v>400</v>
      </c>
      <c r="C18" s="732" t="s">
        <v>401</v>
      </c>
      <c r="D18" s="747"/>
      <c r="E18" s="745" t="s">
        <v>402</v>
      </c>
      <c r="F18" s="746"/>
      <c r="G18" s="239" t="s">
        <v>403</v>
      </c>
      <c r="H18" s="245" t="s">
        <v>387</v>
      </c>
      <c r="I18" s="233"/>
    </row>
    <row r="19" spans="2:11" ht="85.5" customHeight="1" x14ac:dyDescent="0.15">
      <c r="B19" s="729" t="s">
        <v>404</v>
      </c>
      <c r="C19" s="748" t="s">
        <v>405</v>
      </c>
      <c r="D19" s="747"/>
      <c r="E19" s="751" t="s">
        <v>406</v>
      </c>
      <c r="F19" s="746"/>
      <c r="G19" s="239" t="s">
        <v>407</v>
      </c>
      <c r="H19" s="245" t="s">
        <v>408</v>
      </c>
      <c r="I19" s="233"/>
      <c r="K19" s="229"/>
    </row>
    <row r="20" spans="2:11" ht="85.5" customHeight="1" x14ac:dyDescent="0.15">
      <c r="B20" s="731"/>
      <c r="C20" s="749"/>
      <c r="D20" s="750"/>
      <c r="E20" s="751" t="s">
        <v>409</v>
      </c>
      <c r="F20" s="746"/>
      <c r="G20" s="239" t="s">
        <v>410</v>
      </c>
      <c r="H20" s="245" t="s">
        <v>408</v>
      </c>
      <c r="I20" s="233"/>
      <c r="K20" s="229"/>
    </row>
    <row r="21" spans="2:11" ht="54" customHeight="1" x14ac:dyDescent="0.15">
      <c r="B21" s="729" t="s">
        <v>411</v>
      </c>
      <c r="C21" s="743" t="s">
        <v>412</v>
      </c>
      <c r="D21" s="744"/>
      <c r="E21" s="745" t="s">
        <v>413</v>
      </c>
      <c r="F21" s="746"/>
      <c r="G21" s="240" t="s">
        <v>414</v>
      </c>
      <c r="H21" s="245" t="s">
        <v>408</v>
      </c>
      <c r="I21" s="233"/>
    </row>
    <row r="22" spans="2:11" ht="54" customHeight="1" x14ac:dyDescent="0.15">
      <c r="B22" s="731"/>
      <c r="C22" s="753"/>
      <c r="D22" s="754"/>
      <c r="E22" s="745" t="s">
        <v>415</v>
      </c>
      <c r="F22" s="746"/>
      <c r="G22" s="240" t="s">
        <v>416</v>
      </c>
      <c r="H22" s="245" t="s">
        <v>408</v>
      </c>
      <c r="I22" s="233"/>
    </row>
    <row r="23" spans="2:11" ht="54" customHeight="1" x14ac:dyDescent="0.15">
      <c r="B23" s="729" t="s">
        <v>417</v>
      </c>
      <c r="C23" s="732" t="s">
        <v>418</v>
      </c>
      <c r="D23" s="733"/>
      <c r="E23" s="755" t="s">
        <v>419</v>
      </c>
      <c r="F23" s="755"/>
      <c r="G23" s="241" t="s">
        <v>420</v>
      </c>
      <c r="H23" s="245" t="s">
        <v>408</v>
      </c>
      <c r="I23" s="233"/>
    </row>
    <row r="24" spans="2:11" ht="54" customHeight="1" x14ac:dyDescent="0.15">
      <c r="B24" s="731"/>
      <c r="C24" s="736"/>
      <c r="D24" s="737"/>
      <c r="E24" s="755" t="s">
        <v>421</v>
      </c>
      <c r="F24" s="755"/>
      <c r="G24" s="241" t="s">
        <v>422</v>
      </c>
      <c r="H24" s="245" t="s">
        <v>408</v>
      </c>
      <c r="I24" s="233"/>
    </row>
    <row r="25" spans="2:11" ht="20.25" customHeight="1" x14ac:dyDescent="0.15">
      <c r="B25" s="752"/>
      <c r="C25" s="752"/>
      <c r="D25" s="752"/>
      <c r="E25" s="752"/>
      <c r="F25" s="752"/>
      <c r="G25" s="752"/>
      <c r="H25" s="752"/>
      <c r="I25" s="242"/>
    </row>
  </sheetData>
  <sheetProtection password="C062" sheet="1" objects="1" scenarios="1" selectLockedCells="1"/>
  <mergeCells count="32">
    <mergeCell ref="B25:H25"/>
    <mergeCell ref="B21:B22"/>
    <mergeCell ref="C21:D22"/>
    <mergeCell ref="E21:F21"/>
    <mergeCell ref="E22:F22"/>
    <mergeCell ref="B23:B24"/>
    <mergeCell ref="C23:D24"/>
    <mergeCell ref="E23:F23"/>
    <mergeCell ref="E24:F24"/>
    <mergeCell ref="C17:D17"/>
    <mergeCell ref="E17:F17"/>
    <mergeCell ref="C18:D18"/>
    <mergeCell ref="E18:F18"/>
    <mergeCell ref="B19:B20"/>
    <mergeCell ref="C19:D20"/>
    <mergeCell ref="E19:F19"/>
    <mergeCell ref="E20:F20"/>
    <mergeCell ref="B12:B16"/>
    <mergeCell ref="C12:D16"/>
    <mergeCell ref="E12:F12"/>
    <mergeCell ref="E13:F13"/>
    <mergeCell ref="E14:F14"/>
    <mergeCell ref="E15:E16"/>
    <mergeCell ref="C11:D11"/>
    <mergeCell ref="E11:F11"/>
    <mergeCell ref="G2:H2"/>
    <mergeCell ref="B8:D8"/>
    <mergeCell ref="E8:H8"/>
    <mergeCell ref="B9:D9"/>
    <mergeCell ref="E9:H9"/>
    <mergeCell ref="B10:D10"/>
    <mergeCell ref="E10:H10"/>
  </mergeCells>
  <phoneticPr fontId="42"/>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&amp;L&amp;14申請用&amp;R&amp;14VERSION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上限額一覧</vt:lpstr>
      <vt:lpstr>様式第１　交付申請書 </vt:lpstr>
      <vt:lpstr>様式第１　交付申請書 (ダミーデータ入力)</vt:lpstr>
      <vt:lpstr>定型様式１-２　実施計画書 (再エネ熱等） </vt:lpstr>
      <vt:lpstr>チェックリスト</vt:lpstr>
      <vt:lpstr>チェックリスト!Print_Area</vt:lpstr>
      <vt:lpstr>'定型様式１-２　実施計画書 (再エネ熱等） '!Print_Area</vt:lpstr>
      <vt:lpstr>'様式第１　交付申請書 '!Print_Area</vt:lpstr>
      <vt:lpstr>'様式第１　交付申請書 (ダミーデータ入力)'!Print_Area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2018-04-11T00:49:44Z</dcterms:created>
  <dcterms:modified xsi:type="dcterms:W3CDTF">2018-07-05T02:57:28Z</dcterms:modified>
</cp:coreProperties>
</file>