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workbookProtection workbookPassword="A6C9" lockStructure="1"/>
  <bookViews>
    <workbookView xWindow="135" yWindow="300" windowWidth="12075" windowHeight="11535"/>
  </bookViews>
  <sheets>
    <sheet name="記入例" sheetId="25" r:id="rId1"/>
    <sheet name="フォーマット" sheetId="23" r:id="rId2"/>
    <sheet name="入力文字列マスター" sheetId="24" state="hidden" r:id="rId3"/>
  </sheets>
  <definedNames>
    <definedName name="_xlnm._FilterDatabase" localSheetId="2" hidden="1">入力文字列マスター!$B$2:$F$104</definedName>
    <definedName name="_xlnm.Print_Area" localSheetId="1">フォーマット!$A$1:$E$102</definedName>
    <definedName name="_xlnm.Print_Area" localSheetId="0">記入例!$A$1:$E$102</definedName>
  </definedNames>
  <calcPr calcId="145621"/>
</workbook>
</file>

<file path=xl/calcChain.xml><?xml version="1.0" encoding="utf-8"?>
<calcChain xmlns="http://schemas.openxmlformats.org/spreadsheetml/2006/main">
  <c r="C46" i="25" l="1"/>
  <c r="E100" i="24" l="1"/>
  <c r="E99" i="24"/>
  <c r="E98" i="24"/>
  <c r="E97" i="24"/>
  <c r="E96" i="24"/>
  <c r="E95" i="24"/>
  <c r="E94" i="24"/>
  <c r="E93" i="24"/>
  <c r="E92" i="24"/>
  <c r="E91" i="24"/>
  <c r="E90" i="24"/>
  <c r="E89" i="24"/>
  <c r="E88" i="24"/>
  <c r="E87" i="24"/>
  <c r="E86" i="24"/>
  <c r="E85" i="24"/>
  <c r="E84" i="24"/>
  <c r="E83" i="24"/>
  <c r="E82" i="24"/>
  <c r="E81" i="24"/>
  <c r="E80" i="24"/>
  <c r="E79" i="24"/>
  <c r="E78" i="24"/>
  <c r="E77" i="24"/>
  <c r="E76" i="24"/>
  <c r="E75" i="24"/>
  <c r="E74" i="24"/>
  <c r="E73" i="24"/>
  <c r="E72" i="24"/>
  <c r="E71" i="24"/>
  <c r="E70" i="24"/>
  <c r="E69" i="24"/>
  <c r="E68" i="24"/>
  <c r="E67" i="24"/>
  <c r="E66" i="24"/>
  <c r="E65" i="24"/>
  <c r="E64" i="24"/>
  <c r="E63" i="24"/>
  <c r="E62" i="24"/>
  <c r="E61" i="24"/>
  <c r="E60" i="24"/>
  <c r="E59" i="24"/>
  <c r="E58" i="24"/>
  <c r="E57" i="24"/>
  <c r="E56" i="24"/>
  <c r="E55" i="24"/>
  <c r="E54" i="24"/>
  <c r="E53" i="24"/>
  <c r="E52" i="24"/>
  <c r="E51" i="24"/>
  <c r="E50" i="24"/>
  <c r="E49" i="24"/>
  <c r="E48" i="24"/>
  <c r="E47" i="24"/>
  <c r="E46" i="24"/>
  <c r="E45" i="24"/>
  <c r="E44" i="24"/>
  <c r="E43" i="24"/>
  <c r="E42" i="24"/>
  <c r="E41" i="24"/>
  <c r="E40" i="24"/>
  <c r="E39" i="24"/>
  <c r="E38" i="24"/>
  <c r="E37" i="24"/>
  <c r="E36" i="24"/>
  <c r="E35" i="24"/>
  <c r="E34" i="24"/>
  <c r="E33" i="24"/>
  <c r="E32" i="24"/>
  <c r="E31" i="24"/>
  <c r="E30" i="24"/>
  <c r="E29" i="24"/>
  <c r="E28" i="24"/>
  <c r="E27" i="24"/>
  <c r="E26" i="24"/>
  <c r="E25" i="24"/>
  <c r="E24" i="24"/>
  <c r="E23" i="24"/>
  <c r="E22" i="24"/>
  <c r="E21" i="24"/>
  <c r="E20" i="24"/>
  <c r="E19" i="24"/>
  <c r="E18" i="24"/>
  <c r="E17" i="24"/>
  <c r="E16" i="24"/>
  <c r="E15" i="24"/>
  <c r="E14" i="24"/>
  <c r="E13" i="24"/>
  <c r="E12" i="24"/>
  <c r="E11" i="24"/>
  <c r="E10" i="24"/>
  <c r="E9" i="24"/>
  <c r="E8" i="24"/>
  <c r="E7" i="24"/>
  <c r="E6" i="24"/>
  <c r="E5" i="24"/>
  <c r="E4" i="24"/>
  <c r="E3" i="24"/>
  <c r="F100" i="24" l="1"/>
  <c r="D100" i="24"/>
  <c r="C100" i="24"/>
  <c r="F99" i="24"/>
  <c r="D99" i="24"/>
  <c r="C99" i="24"/>
  <c r="F98" i="24"/>
  <c r="D98" i="24"/>
  <c r="C98" i="24"/>
  <c r="F97" i="24"/>
  <c r="D97" i="24"/>
  <c r="C97" i="24"/>
  <c r="F96" i="24"/>
  <c r="D96" i="24"/>
  <c r="C96" i="24"/>
  <c r="F95" i="24"/>
  <c r="D95" i="24"/>
  <c r="C95" i="24"/>
  <c r="F94" i="24"/>
  <c r="D94" i="24"/>
  <c r="C94" i="24"/>
  <c r="F93" i="24"/>
  <c r="D93" i="24"/>
  <c r="C93" i="24"/>
  <c r="F92" i="24"/>
  <c r="D92" i="24"/>
  <c r="C92" i="24"/>
  <c r="F91" i="24"/>
  <c r="D91" i="24"/>
  <c r="C91" i="24"/>
  <c r="F90" i="24"/>
  <c r="D90" i="24"/>
  <c r="C90" i="24"/>
  <c r="F89" i="24"/>
  <c r="D89" i="24"/>
  <c r="C89" i="24"/>
  <c r="F88" i="24"/>
  <c r="D88" i="24"/>
  <c r="C88" i="24"/>
  <c r="F87" i="24"/>
  <c r="D87" i="24"/>
  <c r="C87" i="24"/>
  <c r="F86" i="24"/>
  <c r="D86" i="24"/>
  <c r="C86" i="24"/>
  <c r="F85" i="24"/>
  <c r="D85" i="24"/>
  <c r="C85" i="24"/>
  <c r="F84" i="24"/>
  <c r="D84" i="24"/>
  <c r="C84" i="24"/>
  <c r="F83" i="24"/>
  <c r="D83" i="24"/>
  <c r="C83" i="24"/>
  <c r="F82" i="24"/>
  <c r="D82" i="24"/>
  <c r="C82" i="24"/>
  <c r="F81" i="24"/>
  <c r="D81" i="24"/>
  <c r="C81" i="24"/>
  <c r="F80" i="24"/>
  <c r="D80" i="24"/>
  <c r="C80" i="24"/>
  <c r="F79" i="24"/>
  <c r="D79" i="24"/>
  <c r="C79" i="24"/>
  <c r="F78" i="24"/>
  <c r="D78" i="24"/>
  <c r="C78" i="24"/>
  <c r="F77" i="24"/>
  <c r="D77" i="24"/>
  <c r="C77" i="24"/>
  <c r="F76" i="24"/>
  <c r="D76" i="24"/>
  <c r="C76" i="24"/>
  <c r="F75" i="24"/>
  <c r="D75" i="24"/>
  <c r="C75" i="24"/>
  <c r="F74" i="24"/>
  <c r="D74" i="24"/>
  <c r="C74" i="24"/>
  <c r="F73" i="24"/>
  <c r="D73" i="24"/>
  <c r="C73" i="24"/>
  <c r="F72" i="24"/>
  <c r="D72" i="24"/>
  <c r="C72" i="24"/>
  <c r="F71" i="24"/>
  <c r="D71" i="24"/>
  <c r="C71" i="24"/>
  <c r="F70" i="24"/>
  <c r="D70" i="24"/>
  <c r="C70" i="24"/>
  <c r="F69" i="24"/>
  <c r="D69" i="24"/>
  <c r="C69" i="24"/>
  <c r="F68" i="24"/>
  <c r="D68" i="24"/>
  <c r="C68" i="24"/>
  <c r="F67" i="24"/>
  <c r="D67" i="24"/>
  <c r="C67" i="24"/>
  <c r="F66" i="24"/>
  <c r="D66" i="24"/>
  <c r="C66" i="24"/>
  <c r="F65" i="24"/>
  <c r="D65" i="24"/>
  <c r="C65" i="24"/>
  <c r="F64" i="24"/>
  <c r="D64" i="24"/>
  <c r="C64" i="24"/>
  <c r="F63" i="24"/>
  <c r="D63" i="24"/>
  <c r="C63" i="24"/>
  <c r="F62" i="24"/>
  <c r="D62" i="24"/>
  <c r="C62" i="24"/>
  <c r="F61" i="24"/>
  <c r="D61" i="24"/>
  <c r="C61" i="24"/>
  <c r="F60" i="24"/>
  <c r="D60" i="24"/>
  <c r="C60" i="24"/>
  <c r="F59" i="24"/>
  <c r="D59" i="24"/>
  <c r="C59" i="24"/>
  <c r="F58" i="24"/>
  <c r="D58" i="24"/>
  <c r="C58" i="24"/>
  <c r="F57" i="24"/>
  <c r="D57" i="24"/>
  <c r="C57" i="24"/>
  <c r="F56" i="24"/>
  <c r="D56" i="24"/>
  <c r="C56" i="24"/>
  <c r="F55" i="24"/>
  <c r="D55" i="24"/>
  <c r="C55" i="24"/>
  <c r="F54" i="24"/>
  <c r="D54" i="24"/>
  <c r="C54" i="24"/>
  <c r="F53" i="24"/>
  <c r="D53" i="24"/>
  <c r="C53" i="24"/>
  <c r="F52" i="24"/>
  <c r="D52" i="24"/>
  <c r="C52" i="24"/>
  <c r="F51" i="24"/>
  <c r="D51" i="24"/>
  <c r="C51" i="24"/>
  <c r="F50" i="24"/>
  <c r="D50" i="24"/>
  <c r="C50" i="24"/>
  <c r="F49" i="24"/>
  <c r="D49" i="24"/>
  <c r="C49" i="24"/>
  <c r="F48" i="24"/>
  <c r="D48" i="24"/>
  <c r="C48" i="24"/>
  <c r="F47" i="24"/>
  <c r="D47" i="24"/>
  <c r="C47" i="24"/>
  <c r="F46" i="24"/>
  <c r="D46" i="24"/>
  <c r="C46" i="24"/>
  <c r="F45" i="24"/>
  <c r="D45" i="24"/>
  <c r="C45" i="24"/>
  <c r="F44" i="24"/>
  <c r="D44" i="24"/>
  <c r="C44" i="24"/>
  <c r="F43" i="24"/>
  <c r="D43" i="24"/>
  <c r="C43" i="24"/>
  <c r="F42" i="24"/>
  <c r="D42" i="24"/>
  <c r="C42" i="24"/>
  <c r="F41" i="24"/>
  <c r="D41" i="24"/>
  <c r="C41" i="24"/>
  <c r="F40" i="24"/>
  <c r="D40" i="24"/>
  <c r="C40" i="24"/>
  <c r="F39" i="24"/>
  <c r="D39" i="24"/>
  <c r="C39" i="24"/>
  <c r="F38" i="24"/>
  <c r="D38" i="24"/>
  <c r="C38" i="24"/>
  <c r="F37" i="24"/>
  <c r="D37" i="24"/>
  <c r="C37" i="24"/>
  <c r="F36" i="24"/>
  <c r="D36" i="24"/>
  <c r="C36" i="24"/>
  <c r="F35" i="24"/>
  <c r="D35" i="24"/>
  <c r="C35" i="24"/>
  <c r="F34" i="24"/>
  <c r="D34" i="24"/>
  <c r="C34" i="24"/>
  <c r="F33" i="24"/>
  <c r="D33" i="24"/>
  <c r="C33" i="24"/>
  <c r="F32" i="24"/>
  <c r="D32" i="24"/>
  <c r="C32" i="24"/>
  <c r="F31" i="24"/>
  <c r="D31" i="24"/>
  <c r="C31" i="24"/>
  <c r="F30" i="24"/>
  <c r="D30" i="24"/>
  <c r="C30" i="24"/>
  <c r="F29" i="24"/>
  <c r="D29" i="24"/>
  <c r="C29" i="24"/>
  <c r="F28" i="24"/>
  <c r="D28" i="24"/>
  <c r="C28" i="24"/>
  <c r="F27" i="24"/>
  <c r="D27" i="24"/>
  <c r="C27" i="24"/>
  <c r="F26" i="24"/>
  <c r="D26" i="24"/>
  <c r="C26" i="24"/>
  <c r="F25" i="24"/>
  <c r="D25" i="24"/>
  <c r="C25" i="24"/>
  <c r="F24" i="24"/>
  <c r="D24" i="24"/>
  <c r="C24" i="24"/>
  <c r="F23" i="24"/>
  <c r="D23" i="24"/>
  <c r="C23" i="24"/>
  <c r="F22" i="24"/>
  <c r="D22" i="24"/>
  <c r="C22" i="24"/>
  <c r="F21" i="24"/>
  <c r="D21" i="24"/>
  <c r="C21" i="24"/>
  <c r="F20" i="24"/>
  <c r="D20" i="24"/>
  <c r="C20" i="24"/>
  <c r="F19" i="24"/>
  <c r="D19" i="24"/>
  <c r="C19" i="24"/>
  <c r="F18" i="24"/>
  <c r="D18" i="24"/>
  <c r="C18" i="24"/>
  <c r="F17" i="24"/>
  <c r="D17" i="24"/>
  <c r="C17" i="24"/>
  <c r="F16" i="24"/>
  <c r="D16" i="24"/>
  <c r="C16" i="24"/>
  <c r="F15" i="24"/>
  <c r="D15" i="24"/>
  <c r="C15" i="24"/>
  <c r="F14" i="24"/>
  <c r="D14" i="24"/>
  <c r="C14" i="24"/>
  <c r="F13" i="24"/>
  <c r="D13" i="24"/>
  <c r="C13" i="24"/>
  <c r="F12" i="24"/>
  <c r="D12" i="24"/>
  <c r="C12" i="24"/>
  <c r="F11" i="24"/>
  <c r="D11" i="24"/>
  <c r="C11" i="24"/>
  <c r="F10" i="24"/>
  <c r="D10" i="24"/>
  <c r="C10" i="24"/>
  <c r="F9" i="24"/>
  <c r="D9" i="24"/>
  <c r="C9" i="24"/>
  <c r="F8" i="24"/>
  <c r="D8" i="24"/>
  <c r="C8" i="24"/>
  <c r="F7" i="24"/>
  <c r="D7" i="24"/>
  <c r="C7" i="24"/>
  <c r="F6" i="24"/>
  <c r="D6" i="24"/>
  <c r="C6" i="24"/>
  <c r="F5" i="24"/>
  <c r="D5" i="24"/>
  <c r="C5" i="24"/>
  <c r="F4" i="24"/>
  <c r="D4" i="24"/>
  <c r="C4" i="24"/>
  <c r="D3" i="24"/>
  <c r="F3" i="24"/>
  <c r="C3" i="24"/>
  <c r="C103" i="24" l="1"/>
  <c r="D103" i="24" s="1"/>
  <c r="C102" i="24"/>
  <c r="D102" i="24" s="1"/>
  <c r="C101" i="24"/>
  <c r="D101" i="24" s="1"/>
  <c r="C104" i="24"/>
  <c r="D104" i="24" s="1"/>
  <c r="C45" i="23" l="1"/>
</calcChain>
</file>

<file path=xl/sharedStrings.xml><?xml version="1.0" encoding="utf-8"?>
<sst xmlns="http://schemas.openxmlformats.org/spreadsheetml/2006/main" count="167" uniqueCount="134">
  <si>
    <t>金融機関コード</t>
    <rPh sb="0" eb="2">
      <t>キンユウ</t>
    </rPh>
    <rPh sb="2" eb="4">
      <t>キカン</t>
    </rPh>
    <phoneticPr fontId="1"/>
  </si>
  <si>
    <t>支店コード</t>
    <rPh sb="0" eb="2">
      <t>シテン</t>
    </rPh>
    <phoneticPr fontId="1"/>
  </si>
  <si>
    <t>預金種別</t>
    <rPh sb="0" eb="2">
      <t>ヨキン</t>
    </rPh>
    <rPh sb="2" eb="4">
      <t>シュベツ</t>
    </rPh>
    <phoneticPr fontId="1"/>
  </si>
  <si>
    <t>支店名</t>
    <rPh sb="0" eb="3">
      <t>シテンメイ</t>
    </rPh>
    <phoneticPr fontId="1"/>
  </si>
  <si>
    <t>口座番号</t>
    <rPh sb="0" eb="2">
      <t>コウザ</t>
    </rPh>
    <rPh sb="2" eb="4">
      <t>バンゴウ</t>
    </rPh>
    <phoneticPr fontId="1"/>
  </si>
  <si>
    <t>振込金融機関名</t>
    <rPh sb="0" eb="2">
      <t>フリコミ</t>
    </rPh>
    <rPh sb="2" eb="4">
      <t>キンユウ</t>
    </rPh>
    <rPh sb="4" eb="6">
      <t>キカン</t>
    </rPh>
    <rPh sb="6" eb="7">
      <t>メイ</t>
    </rPh>
    <phoneticPr fontId="1"/>
  </si>
  <si>
    <t>一般社団法人　環境共創イニシアチブ　殿</t>
    <rPh sb="0" eb="6">
      <t>イッパン</t>
    </rPh>
    <rPh sb="7" eb="17">
      <t>カンキョウ</t>
    </rPh>
    <rPh sb="18" eb="19">
      <t>ドノ</t>
    </rPh>
    <phoneticPr fontId="1"/>
  </si>
  <si>
    <t>２．振込口座情報</t>
    <rPh sb="2" eb="4">
      <t>フリコ</t>
    </rPh>
    <rPh sb="4" eb="6">
      <t>コウザ</t>
    </rPh>
    <rPh sb="6" eb="8">
      <t>ジョウホウ</t>
    </rPh>
    <phoneticPr fontId="1"/>
  </si>
  <si>
    <t>登録処理</t>
    <rPh sb="0" eb="2">
      <t>トウロク</t>
    </rPh>
    <rPh sb="2" eb="4">
      <t>ショリ</t>
    </rPh>
    <phoneticPr fontId="1"/>
  </si>
  <si>
    <t>診断実施機関名</t>
    <rPh sb="0" eb="2">
      <t>シンダン</t>
    </rPh>
    <rPh sb="2" eb="4">
      <t>ジッシ</t>
    </rPh>
    <rPh sb="4" eb="6">
      <t>キカン</t>
    </rPh>
    <rPh sb="6" eb="7">
      <t>メイ</t>
    </rPh>
    <phoneticPr fontId="1"/>
  </si>
  <si>
    <t>ｶ)ﾏﾙﾏﾙﾏﾙ</t>
    <phoneticPr fontId="1"/>
  </si>
  <si>
    <t>３．口座情報の証憑添付</t>
    <rPh sb="2" eb="4">
      <t>コウザ</t>
    </rPh>
    <rPh sb="4" eb="6">
      <t>ジョウホウ</t>
    </rPh>
    <rPh sb="7" eb="9">
      <t>ショウヒョウ</t>
    </rPh>
    <rPh sb="9" eb="11">
      <t>テンプ</t>
    </rPh>
    <phoneticPr fontId="1"/>
  </si>
  <si>
    <t>「２.振込口座情報」に記載いただいた情報が分かるように、
（通帳やネットバンキング該当部分の出力等）のコピー画像データ等を貼り付けてください。</t>
    <phoneticPr fontId="1"/>
  </si>
  <si>
    <t>普通</t>
  </si>
  <si>
    <r>
      <t>　　</t>
    </r>
    <r>
      <rPr>
        <sz val="12"/>
        <rFont val="ＭＳ 明朝"/>
        <family val="1"/>
        <charset val="128"/>
      </rPr>
      <t>研修及び省エネ診断に要する交通費や診断実施費用の受取口座として登録する。</t>
    </r>
    <r>
      <rPr>
        <sz val="11"/>
        <rFont val="ＭＳ 明朝"/>
        <family val="1"/>
        <charset val="128"/>
      </rPr>
      <t xml:space="preserve">
　　</t>
    </r>
    <r>
      <rPr>
        <sz val="9"/>
        <rFont val="ＭＳ 明朝"/>
        <family val="1"/>
        <charset val="128"/>
      </rPr>
      <t>※ 口座登録すると次回から受取口座申請書の提出は不要となります。</t>
    </r>
    <rPh sb="2" eb="4">
      <t>ケンシュウ</t>
    </rPh>
    <rPh sb="4" eb="5">
      <t>オヨ</t>
    </rPh>
    <rPh sb="6" eb="7">
      <t>ショウ</t>
    </rPh>
    <rPh sb="9" eb="11">
      <t>シンダン</t>
    </rPh>
    <rPh sb="12" eb="13">
      <t>ヨウ</t>
    </rPh>
    <rPh sb="15" eb="18">
      <t>コウツウヒ</t>
    </rPh>
    <rPh sb="19" eb="21">
      <t>シンダン</t>
    </rPh>
    <rPh sb="21" eb="23">
      <t>ジッシ</t>
    </rPh>
    <rPh sb="23" eb="25">
      <t>ヒヨウ</t>
    </rPh>
    <rPh sb="26" eb="28">
      <t>ウケトリ</t>
    </rPh>
    <rPh sb="28" eb="30">
      <t>コウザ</t>
    </rPh>
    <rPh sb="33" eb="35">
      <t>トウロク</t>
    </rPh>
    <rPh sb="43" eb="45">
      <t>コウザ</t>
    </rPh>
    <rPh sb="45" eb="47">
      <t>トウロク</t>
    </rPh>
    <rPh sb="50" eb="52">
      <t>ジカイ</t>
    </rPh>
    <rPh sb="54" eb="56">
      <t>ウケトリ</t>
    </rPh>
    <rPh sb="56" eb="58">
      <t>コウザ</t>
    </rPh>
    <rPh sb="58" eb="61">
      <t>シンセイショ</t>
    </rPh>
    <rPh sb="62" eb="64">
      <t>テイシュツ</t>
    </rPh>
    <rPh sb="65" eb="67">
      <t>フヨウ</t>
    </rPh>
    <phoneticPr fontId="1"/>
  </si>
  <si>
    <t>平成２９年度 省エネルギー設備の導入・運用改善による中小企業等の生産性革命促進事業
省エネ診断実施機関
受取口座申請書</t>
    <rPh sb="53" eb="55">
      <t>ウケトリ</t>
    </rPh>
    <rPh sb="55" eb="57">
      <t>コウザ</t>
    </rPh>
    <rPh sb="57" eb="60">
      <t>シンセイショ</t>
    </rPh>
    <phoneticPr fontId="1"/>
  </si>
  <si>
    <t>口座名義人ｶﾅ　※通帳等のｶﾀｶﾅ表記と一致させてください</t>
    <rPh sb="0" eb="2">
      <t>コウザ</t>
    </rPh>
    <rPh sb="2" eb="4">
      <t>メイギ</t>
    </rPh>
    <rPh sb="4" eb="5">
      <t>ニン</t>
    </rPh>
    <rPh sb="9" eb="11">
      <t>ツウチョウ</t>
    </rPh>
    <rPh sb="11" eb="12">
      <t>トウ</t>
    </rPh>
    <rPh sb="17" eb="19">
      <t>ヒョウキ</t>
    </rPh>
    <rPh sb="20" eb="22">
      <t>イッチ</t>
    </rPh>
    <phoneticPr fontId="1"/>
  </si>
  <si>
    <t>１．省エネ診断実施機関情報</t>
    <rPh sb="2" eb="3">
      <t>ショウ</t>
    </rPh>
    <rPh sb="5" eb="7">
      <t>シンダン</t>
    </rPh>
    <rPh sb="7" eb="9">
      <t>ジッシ</t>
    </rPh>
    <rPh sb="9" eb="11">
      <t>キカン</t>
    </rPh>
    <rPh sb="11" eb="13">
      <t>ジョウホウ</t>
    </rPh>
    <phoneticPr fontId="1"/>
  </si>
  <si>
    <t>省エネ診断実施機関情報</t>
    <rPh sb="0" eb="1">
      <t>ショウ</t>
    </rPh>
    <rPh sb="3" eb="5">
      <t>シンダン</t>
    </rPh>
    <rPh sb="5" eb="7">
      <t>ジッシ</t>
    </rPh>
    <rPh sb="7" eb="9">
      <t>キカン</t>
    </rPh>
    <rPh sb="9" eb="11">
      <t>ジョウホウ</t>
    </rPh>
    <phoneticPr fontId="1"/>
  </si>
  <si>
    <t>A</t>
  </si>
  <si>
    <t>B</t>
  </si>
  <si>
    <t>C</t>
  </si>
  <si>
    <t>D</t>
  </si>
  <si>
    <t>E</t>
  </si>
  <si>
    <t>F</t>
  </si>
  <si>
    <t>G</t>
  </si>
  <si>
    <t>H</t>
  </si>
  <si>
    <t>I</t>
  </si>
  <si>
    <t>J</t>
  </si>
  <si>
    <t>K</t>
  </si>
  <si>
    <t>L</t>
  </si>
  <si>
    <t>M</t>
  </si>
  <si>
    <t>N</t>
  </si>
  <si>
    <t>O</t>
  </si>
  <si>
    <t>P</t>
  </si>
  <si>
    <t>Q</t>
  </si>
  <si>
    <t>R</t>
  </si>
  <si>
    <t>S</t>
  </si>
  <si>
    <t>T</t>
  </si>
  <si>
    <t>U</t>
  </si>
  <si>
    <t>V</t>
  </si>
  <si>
    <t>W</t>
  </si>
  <si>
    <t>X</t>
  </si>
  <si>
    <t>Y</t>
  </si>
  <si>
    <t>Z</t>
  </si>
  <si>
    <t>ｱ</t>
  </si>
  <si>
    <t>ｲ</t>
  </si>
  <si>
    <t>ｳ</t>
  </si>
  <si>
    <t>ｴ</t>
  </si>
  <si>
    <t>ｵ</t>
  </si>
  <si>
    <t>ｶ</t>
  </si>
  <si>
    <t>ｷ</t>
  </si>
  <si>
    <t>ｸ</t>
  </si>
  <si>
    <t>ｹ</t>
  </si>
  <si>
    <t>ｺ</t>
  </si>
  <si>
    <t>ｻ</t>
  </si>
  <si>
    <t>ｼ</t>
  </si>
  <si>
    <t>ｽ</t>
  </si>
  <si>
    <t>ｾ</t>
  </si>
  <si>
    <t>ｿ</t>
  </si>
  <si>
    <t>ﾀ</t>
  </si>
  <si>
    <t>ﾁ</t>
  </si>
  <si>
    <t>ﾂ</t>
  </si>
  <si>
    <t>ﾃ</t>
  </si>
  <si>
    <t>ﾄ</t>
  </si>
  <si>
    <t>ﾅ</t>
  </si>
  <si>
    <t>ﾆ</t>
  </si>
  <si>
    <t>ﾇ</t>
  </si>
  <si>
    <t>ﾈ</t>
  </si>
  <si>
    <t>ﾉ</t>
  </si>
  <si>
    <t>ﾊ</t>
  </si>
  <si>
    <t>ﾋ</t>
  </si>
  <si>
    <t>ﾌ</t>
  </si>
  <si>
    <t>ﾍ</t>
  </si>
  <si>
    <t>ﾎ</t>
  </si>
  <si>
    <t>ﾏ</t>
  </si>
  <si>
    <t>ﾐ</t>
  </si>
  <si>
    <t>ﾑ</t>
  </si>
  <si>
    <t>ﾒ</t>
  </si>
  <si>
    <t>ﾓ</t>
  </si>
  <si>
    <t>ﾔ</t>
  </si>
  <si>
    <t>ﾕ</t>
  </si>
  <si>
    <t>ﾖ</t>
  </si>
  <si>
    <t>ﾗ</t>
  </si>
  <si>
    <t>ﾘ</t>
  </si>
  <si>
    <t>ﾙ</t>
  </si>
  <si>
    <t>ﾚ</t>
  </si>
  <si>
    <t>ﾛ</t>
  </si>
  <si>
    <t>ﾜ</t>
  </si>
  <si>
    <t>ｦ</t>
  </si>
  <si>
    <t>ﾝ</t>
  </si>
  <si>
    <t>-</t>
  </si>
  <si>
    <t>(</t>
  </si>
  <si>
    <t>)</t>
  </si>
  <si>
    <t>.</t>
  </si>
  <si>
    <t>,</t>
  </si>
  <si>
    <t>/</t>
  </si>
  <si>
    <t>+</t>
  </si>
  <si>
    <t>:</t>
  </si>
  <si>
    <t>'</t>
  </si>
  <si>
    <t>?</t>
  </si>
  <si>
    <t>｢</t>
  </si>
  <si>
    <t>｣</t>
  </si>
  <si>
    <t>\</t>
  </si>
  <si>
    <t>指定文字</t>
    <rPh sb="0" eb="2">
      <t>シテイ</t>
    </rPh>
    <rPh sb="2" eb="4">
      <t>モジ</t>
    </rPh>
    <phoneticPr fontId="1"/>
  </si>
  <si>
    <t>文字数</t>
    <rPh sb="0" eb="3">
      <t>モジスウ</t>
    </rPh>
    <phoneticPr fontId="1"/>
  </si>
  <si>
    <t>口座名義人文字数</t>
    <rPh sb="0" eb="2">
      <t>コウザ</t>
    </rPh>
    <rPh sb="2" eb="4">
      <t>メイギ</t>
    </rPh>
    <rPh sb="4" eb="5">
      <t>ニン</t>
    </rPh>
    <rPh sb="5" eb="8">
      <t>モジスウ</t>
    </rPh>
    <phoneticPr fontId="1"/>
  </si>
  <si>
    <t>金融機関コード文字数</t>
    <rPh sb="0" eb="2">
      <t>キンユウ</t>
    </rPh>
    <rPh sb="2" eb="4">
      <t>キカン</t>
    </rPh>
    <rPh sb="7" eb="10">
      <t>モジスウ</t>
    </rPh>
    <phoneticPr fontId="1"/>
  </si>
  <si>
    <t>口座番号文字数</t>
    <rPh sb="0" eb="2">
      <t>コウザ</t>
    </rPh>
    <rPh sb="2" eb="4">
      <t>バンゴウ</t>
    </rPh>
    <rPh sb="4" eb="7">
      <t>モジスウ</t>
    </rPh>
    <phoneticPr fontId="1"/>
  </si>
  <si>
    <t>支店コード文字数</t>
    <rPh sb="0" eb="2">
      <t>シテン</t>
    </rPh>
    <rPh sb="5" eb="8">
      <t>モジスウ</t>
    </rPh>
    <phoneticPr fontId="1"/>
  </si>
  <si>
    <t>＜「口座名義人ｶﾅ」に入力できる文字一覧＞ ※全ての文字は半角で30文字以内で入力してください。</t>
    <phoneticPr fontId="1"/>
  </si>
  <si>
    <t>以下に示した文字以外で入力した場合はエラーが表示されます。</t>
    <phoneticPr fontId="1"/>
  </si>
  <si>
    <t>数字</t>
    <rPh sb="0" eb="2">
      <t>スウジ</t>
    </rPh>
    <phoneticPr fontId="1"/>
  </si>
  <si>
    <t>英字</t>
    <rPh sb="0" eb="2">
      <t>エイジ</t>
    </rPh>
    <phoneticPr fontId="1"/>
  </si>
  <si>
    <t>ｶﾅ文字</t>
    <rPh sb="2" eb="4">
      <t>モジ</t>
    </rPh>
    <phoneticPr fontId="1"/>
  </si>
  <si>
    <t>記号</t>
    <rPh sb="0" eb="2">
      <t>キゴウ</t>
    </rPh>
    <phoneticPr fontId="1"/>
  </si>
  <si>
    <t>濁点･半濁点</t>
    <rPh sb="0" eb="2">
      <t>ダクテン</t>
    </rPh>
    <rPh sb="3" eb="4">
      <t>ハン</t>
    </rPh>
    <rPh sb="4" eb="6">
      <t>ダクテン</t>
    </rPh>
    <phoneticPr fontId="1"/>
  </si>
  <si>
    <t>ABCDEFGHIJKLMNOPQRSTUVWXYZ</t>
    <phoneticPr fontId="1"/>
  </si>
  <si>
    <t>-().,/+:'?｢｣\半角ｽﾍﾟｰｽ</t>
    <phoneticPr fontId="1"/>
  </si>
  <si>
    <t>0123456789</t>
    <phoneticPr fontId="1"/>
  </si>
  <si>
    <t>ｱｲｳｴｵｶｷｸｹｺｻｼｽｾｿﾀﾁﾂﾃﾄﾅﾆﾇﾈﾉﾊﾋﾌﾍﾎﾏﾐﾑﾒﾓﾔﾕﾖﾗﾘﾙﾚﾛﾜｦﾝ</t>
    <phoneticPr fontId="1"/>
  </si>
  <si>
    <t>株式会社　○○○</t>
  </si>
  <si>
    <t>0000</t>
    <phoneticPr fontId="1"/>
  </si>
  <si>
    <t>000</t>
    <phoneticPr fontId="1"/>
  </si>
  <si>
    <t>0000000</t>
    <phoneticPr fontId="1"/>
  </si>
  <si>
    <t>××銀行</t>
    <phoneticPr fontId="1"/>
  </si>
  <si>
    <t>××支店</t>
    <phoneticPr fontId="1"/>
  </si>
  <si>
    <t xml:space="preserve"> </t>
    <phoneticPr fontId="1"/>
  </si>
  <si>
    <t>ﾞ</t>
    <phoneticPr fontId="1"/>
  </si>
  <si>
    <t>ﾟ</t>
    <phoneticPr fontId="1"/>
  </si>
  <si>
    <t>ﾞﾟ</t>
    <phoneticPr fontId="1"/>
  </si>
  <si>
    <t>平成 　年　月　日</t>
    <rPh sb="0" eb="2">
      <t>ヘイセイ</t>
    </rPh>
    <rPh sb="4" eb="5">
      <t>ネン</t>
    </rPh>
    <rPh sb="6" eb="7">
      <t>ガツ</t>
    </rPh>
    <rPh sb="8" eb="9">
      <t>ヒ</t>
    </rPh>
    <phoneticPr fontId="1"/>
  </si>
  <si>
    <t>「２.振込口座情報」に記載いただいた情報が分かるように、
（通帳やネットバンキング該当部分の出力等）のコピー画像データ等を貼り付けてください。</t>
    <phoneticPr fontId="1"/>
  </si>
  <si>
    <t>平成 30　年　8月　20日</t>
    <rPh sb="0" eb="2">
      <t>ヘイセイ</t>
    </rPh>
    <rPh sb="6" eb="7">
      <t>ネン</t>
    </rPh>
    <rPh sb="9" eb="10">
      <t>ガツ</t>
    </rPh>
    <rPh sb="13" eb="14">
      <t>ヒ</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</si>
</sst>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ＭＳ Ｐゴシック"/>
      <family val="3"/>
      <charset val="128"/>
      <scheme val="minor"/>
    </font>
    <font>
      <sz val="6"/>
      <name val="ＭＳ Ｐゴシック"/>
      <family val="3"/>
      <charset val="128"/>
      <scheme val="minor"/>
    </font>
    <font>
      <sz val="11"/>
      <color theme="1"/>
      <name val="ＭＳ 明朝"/>
      <family val="1"/>
      <charset val="128"/>
    </font>
    <font>
      <sz val="14"/>
      <color theme="1"/>
      <name val="ＭＳ 明朝"/>
      <family val="1"/>
      <charset val="128"/>
    </font>
    <font>
      <sz val="12"/>
      <color rgb="FFFF0000"/>
      <name val="HGSｺﾞｼｯｸE"/>
      <family val="3"/>
      <charset val="128"/>
    </font>
    <font>
      <sz val="14"/>
      <color theme="0" tint="-0.499984740745262"/>
      <name val="ＭＳ 明朝"/>
      <family val="1"/>
      <charset val="128"/>
    </font>
    <font>
      <sz val="14"/>
      <color theme="0" tint="-0.499984740745262"/>
      <name val="ＭＳ Ｐゴシック"/>
      <family val="3"/>
      <charset val="128"/>
      <scheme val="minor"/>
    </font>
    <font>
      <sz val="17"/>
      <color theme="0" tint="-0.499984740745262"/>
      <name val="ＭＳ Ｐゴシック"/>
      <family val="3"/>
      <charset val="128"/>
      <scheme val="minor"/>
    </font>
    <font>
      <sz val="17"/>
      <color theme="1"/>
      <name val="ＭＳ Ｐゴシック"/>
      <family val="3"/>
      <charset val="128"/>
      <scheme val="minor"/>
    </font>
    <font>
      <sz val="14"/>
      <color rgb="FF0070C0"/>
      <name val="ＭＳ 明朝"/>
      <family val="1"/>
      <charset val="128"/>
    </font>
    <font>
      <sz val="11"/>
      <name val="ＭＳ 明朝"/>
      <family val="1"/>
      <charset val="128"/>
    </font>
    <font>
      <sz val="14"/>
      <name val="ＭＳ 明朝"/>
      <family val="1"/>
      <charset val="128"/>
    </font>
    <font>
      <sz val="12"/>
      <name val="ＭＳ 明朝"/>
      <family val="1"/>
      <charset val="128"/>
    </font>
    <font>
      <sz val="16"/>
      <name val="ＭＳ 明朝"/>
      <family val="1"/>
      <charset val="128"/>
    </font>
    <font>
      <sz val="13"/>
      <name val="ＭＳ 明朝"/>
      <family val="1"/>
      <charset val="128"/>
    </font>
    <font>
      <sz val="12"/>
      <name val="HGSｺﾞｼｯｸE"/>
      <family val="3"/>
      <charset val="128"/>
    </font>
    <font>
      <sz val="9"/>
      <name val="ＭＳ 明朝"/>
      <family val="1"/>
      <charset val="128"/>
    </font>
    <font>
      <sz val="11"/>
      <name val="ＭＳ Ｐゴシック"/>
      <family val="3"/>
      <charset val="128"/>
      <scheme val="minor"/>
    </font>
    <font>
      <b/>
      <sz val="12"/>
      <color rgb="FFFF0000"/>
      <name val="ＭＳ 明朝"/>
      <family val="1"/>
      <charset val="128"/>
    </font>
    <font>
      <sz val="18"/>
      <name val="ＭＳ 明朝"/>
      <family val="1"/>
      <charset val="128"/>
    </font>
    <font>
      <sz val="18"/>
      <color rgb="FF0070C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33">
    <border>
      <left/>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103">
    <xf numFmtId="0" fontId="0" fillId="0" borderId="0" xfId="0">
      <alignment vertical="center"/>
    </xf>
    <xf numFmtId="0" fontId="2" fillId="0" borderId="0" xfId="0" applyFont="1" applyProtection="1">
      <alignment vertical="center"/>
    </xf>
    <xf numFmtId="0" fontId="9" fillId="0" borderId="0" xfId="0" applyFont="1" applyFill="1" applyBorder="1" applyAlignment="1" applyProtection="1">
      <alignment horizontal="right" vertical="center"/>
    </xf>
    <xf numFmtId="0" fontId="2" fillId="0" borderId="0" xfId="0" applyFont="1" applyFill="1" applyBorder="1" applyAlignment="1" applyProtection="1">
      <alignment wrapText="1"/>
    </xf>
    <xf numFmtId="0" fontId="4" fillId="0" borderId="0" xfId="0" applyFont="1" applyFill="1" applyBorder="1" applyAlignment="1" applyProtection="1">
      <alignment horizontal="right" wrapText="1"/>
    </xf>
    <xf numFmtId="0" fontId="2" fillId="0" borderId="0" xfId="0" applyFont="1" applyBorder="1" applyProtection="1">
      <alignment vertical="center"/>
    </xf>
    <xf numFmtId="0" fontId="5" fillId="0" borderId="0" xfId="0" applyFont="1" applyBorder="1" applyAlignment="1" applyProtection="1">
      <alignment vertical="center" wrapText="1"/>
    </xf>
    <xf numFmtId="0" fontId="6" fillId="0" borderId="0" xfId="0" applyFont="1" applyBorder="1" applyAlignment="1" applyProtection="1">
      <alignment vertical="center" wrapText="1"/>
    </xf>
    <xf numFmtId="0" fontId="10" fillId="0" borderId="0" xfId="0" applyFont="1" applyProtection="1">
      <alignment vertical="center"/>
    </xf>
    <xf numFmtId="0" fontId="12" fillId="0" borderId="0" xfId="0" applyFont="1" applyFill="1" applyBorder="1" applyAlignment="1" applyProtection="1">
      <alignment vertical="center" wrapText="1"/>
    </xf>
    <xf numFmtId="0" fontId="13" fillId="0" borderId="0" xfId="0" applyFont="1" applyFill="1" applyBorder="1" applyAlignment="1" applyProtection="1">
      <alignment vertical="center"/>
    </xf>
    <xf numFmtId="0" fontId="14" fillId="0" borderId="0" xfId="0" applyFont="1" applyProtection="1">
      <alignment vertical="center"/>
    </xf>
    <xf numFmtId="0" fontId="10" fillId="0" borderId="0" xfId="0" applyFont="1" applyFill="1" applyAlignment="1" applyProtection="1">
      <alignment horizontal="center" vertical="center"/>
    </xf>
    <xf numFmtId="0" fontId="10" fillId="0" borderId="0" xfId="0" applyFont="1" applyFill="1" applyProtection="1">
      <alignment vertical="center"/>
    </xf>
    <xf numFmtId="0" fontId="10" fillId="0" borderId="0" xfId="0" applyFont="1" applyFill="1" applyBorder="1" applyProtection="1">
      <alignment vertical="center"/>
    </xf>
    <xf numFmtId="0" fontId="10" fillId="0" borderId="0" xfId="0" applyFont="1" applyFill="1" applyBorder="1" applyAlignment="1" applyProtection="1">
      <alignment wrapText="1"/>
    </xf>
    <xf numFmtId="0" fontId="10" fillId="0" borderId="0" xfId="0" applyFont="1" applyFill="1" applyBorder="1" applyAlignment="1" applyProtection="1">
      <alignment vertical="center" wrapText="1"/>
    </xf>
    <xf numFmtId="0" fontId="15" fillId="0" borderId="0" xfId="0" applyFont="1" applyFill="1" applyBorder="1" applyAlignment="1" applyProtection="1">
      <alignment horizontal="right" wrapText="1"/>
    </xf>
    <xf numFmtId="0" fontId="10" fillId="2" borderId="11" xfId="0" applyFont="1" applyFill="1" applyBorder="1" applyAlignment="1" applyProtection="1">
      <alignment horizontal="center" vertical="center"/>
    </xf>
    <xf numFmtId="0" fontId="10" fillId="0" borderId="0" xfId="0" applyFont="1" applyBorder="1" applyProtection="1">
      <alignment vertical="center"/>
    </xf>
    <xf numFmtId="0" fontId="12" fillId="0" borderId="0" xfId="0" applyFont="1" applyFill="1" applyBorder="1" applyAlignment="1" applyProtection="1">
      <alignment vertical="center"/>
    </xf>
    <xf numFmtId="0" fontId="17" fillId="0" borderId="0" xfId="0" applyFont="1" applyProtection="1">
      <alignment vertical="center"/>
    </xf>
    <xf numFmtId="0" fontId="17" fillId="0" borderId="17" xfId="0" applyFont="1" applyBorder="1" applyProtection="1">
      <alignment vertical="center"/>
    </xf>
    <xf numFmtId="0" fontId="10" fillId="2" borderId="16" xfId="0" applyFont="1" applyFill="1" applyBorder="1" applyAlignment="1" applyProtection="1">
      <alignment horizontal="center" vertical="center"/>
    </xf>
    <xf numFmtId="0" fontId="10" fillId="2" borderId="8" xfId="0" applyFont="1" applyFill="1" applyBorder="1" applyAlignment="1" applyProtection="1">
      <alignment horizontal="center" vertical="center"/>
    </xf>
    <xf numFmtId="0" fontId="10" fillId="2" borderId="7" xfId="0" applyFont="1" applyFill="1" applyBorder="1" applyAlignment="1" applyProtection="1">
      <alignment horizontal="center" vertical="center"/>
    </xf>
    <xf numFmtId="0" fontId="15" fillId="0" borderId="0" xfId="0" applyFont="1" applyFill="1" applyBorder="1" applyAlignment="1" applyProtection="1">
      <alignment wrapText="1"/>
    </xf>
    <xf numFmtId="0" fontId="11" fillId="0" borderId="0" xfId="0" applyFont="1" applyFill="1" applyBorder="1" applyAlignment="1" applyProtection="1">
      <alignment horizontal="right" vertical="center"/>
      <protection locked="0"/>
    </xf>
    <xf numFmtId="0" fontId="0" fillId="0" borderId="0" xfId="0" applyAlignment="1">
      <alignment horizontal="left" vertical="center"/>
    </xf>
    <xf numFmtId="0" fontId="0" fillId="0" borderId="27" xfId="0" applyBorder="1" applyAlignment="1">
      <alignment horizontal="left" vertical="center"/>
    </xf>
    <xf numFmtId="0" fontId="0" fillId="0" borderId="27" xfId="0" applyBorder="1">
      <alignment vertical="center"/>
    </xf>
    <xf numFmtId="0" fontId="0" fillId="0" borderId="29" xfId="0" applyBorder="1" applyAlignment="1">
      <alignment horizontal="left" vertical="center"/>
    </xf>
    <xf numFmtId="0" fontId="0" fillId="0" borderId="28" xfId="0" applyBorder="1">
      <alignment vertical="center"/>
    </xf>
    <xf numFmtId="0" fontId="0" fillId="3" borderId="27" xfId="0" applyFill="1" applyBorder="1" applyAlignment="1">
      <alignment horizontal="left" vertical="center"/>
    </xf>
    <xf numFmtId="0" fontId="0" fillId="3" borderId="27" xfId="0" applyFill="1" applyBorder="1">
      <alignment vertical="center"/>
    </xf>
    <xf numFmtId="0" fontId="0" fillId="3" borderId="31" xfId="0" applyFill="1" applyBorder="1" applyAlignment="1">
      <alignment horizontal="left" vertical="center"/>
    </xf>
    <xf numFmtId="0" fontId="0" fillId="0" borderId="30" xfId="0" applyBorder="1">
      <alignment vertical="center"/>
    </xf>
    <xf numFmtId="0" fontId="4" fillId="0" borderId="0" xfId="0" applyFont="1" applyFill="1" applyBorder="1" applyAlignment="1" applyProtection="1">
      <alignment horizontal="right" wrapText="1"/>
    </xf>
    <xf numFmtId="0" fontId="15" fillId="0" borderId="0" xfId="0" applyFont="1" applyFill="1" applyBorder="1" applyAlignment="1" applyProtection="1">
      <alignment horizontal="right" wrapText="1"/>
    </xf>
    <xf numFmtId="49" fontId="19" fillId="0" borderId="8" xfId="0" applyNumberFormat="1" applyFont="1" applyFill="1" applyBorder="1" applyAlignment="1" applyProtection="1">
      <alignment horizontal="center" vertical="center"/>
      <protection locked="0"/>
    </xf>
    <xf numFmtId="49" fontId="19" fillId="0" borderId="2" xfId="0" applyNumberFormat="1" applyFont="1" applyFill="1" applyBorder="1" applyAlignment="1" applyProtection="1">
      <alignment horizontal="center" vertical="center"/>
      <protection locked="0"/>
    </xf>
    <xf numFmtId="49" fontId="19" fillId="0" borderId="7" xfId="0" applyNumberFormat="1" applyFont="1" applyFill="1" applyBorder="1" applyAlignment="1" applyProtection="1">
      <alignment horizontal="center" vertical="center"/>
      <protection locked="0"/>
    </xf>
    <xf numFmtId="49" fontId="20" fillId="0" borderId="8" xfId="0" applyNumberFormat="1" applyFont="1" applyFill="1" applyBorder="1" applyAlignment="1" applyProtection="1">
      <alignment horizontal="center" vertical="center"/>
    </xf>
    <xf numFmtId="49" fontId="20" fillId="0" borderId="2" xfId="0" applyNumberFormat="1" applyFont="1" applyFill="1" applyBorder="1" applyAlignment="1" applyProtection="1">
      <alignment horizontal="center" vertical="center"/>
    </xf>
    <xf numFmtId="49" fontId="20" fillId="0" borderId="7" xfId="0" applyNumberFormat="1" applyFont="1" applyFill="1" applyBorder="1" applyAlignment="1" applyProtection="1">
      <alignment horizontal="center" vertical="center"/>
    </xf>
    <xf numFmtId="0" fontId="20" fillId="0" borderId="12" xfId="0" applyFont="1" applyFill="1" applyBorder="1" applyAlignment="1" applyProtection="1">
      <alignment vertical="center"/>
    </xf>
    <xf numFmtId="0" fontId="20" fillId="0" borderId="13" xfId="0" applyFont="1" applyFill="1" applyBorder="1" applyAlignment="1" applyProtection="1">
      <alignment vertical="center"/>
    </xf>
    <xf numFmtId="0" fontId="7" fillId="0" borderId="21" xfId="0" applyFont="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24" xfId="0" applyFont="1" applyBorder="1" applyAlignment="1" applyProtection="1">
      <alignment horizontal="center" vertical="center" wrapText="1"/>
    </xf>
    <xf numFmtId="0" fontId="8" fillId="0" borderId="23" xfId="0" applyFont="1" applyBorder="1" applyAlignment="1" applyProtection="1">
      <alignment vertical="center"/>
    </xf>
    <xf numFmtId="0" fontId="8" fillId="0" borderId="0" xfId="0" applyFont="1" applyBorder="1" applyAlignment="1" applyProtection="1">
      <alignment vertical="center"/>
    </xf>
    <xf numFmtId="0" fontId="8" fillId="0" borderId="24" xfId="0" applyFont="1" applyBorder="1" applyAlignment="1" applyProtection="1">
      <alignment vertical="center"/>
    </xf>
    <xf numFmtId="0" fontId="8" fillId="0" borderId="25" xfId="0" applyFont="1" applyBorder="1" applyAlignment="1" applyProtection="1">
      <alignment vertical="center"/>
    </xf>
    <xf numFmtId="0" fontId="8" fillId="0" borderId="1" xfId="0" applyFont="1" applyBorder="1" applyAlignment="1" applyProtection="1">
      <alignment vertical="center"/>
    </xf>
    <xf numFmtId="0" fontId="8" fillId="0" borderId="26" xfId="0" applyFont="1" applyBorder="1" applyAlignment="1" applyProtection="1">
      <alignment vertical="center"/>
    </xf>
    <xf numFmtId="0" fontId="12" fillId="0" borderId="27" xfId="0" applyFont="1" applyFill="1" applyBorder="1" applyAlignment="1" applyProtection="1">
      <alignment horizontal="center" vertical="center" wrapText="1"/>
    </xf>
    <xf numFmtId="49" fontId="12" fillId="0" borderId="27" xfId="0" applyNumberFormat="1" applyFont="1" applyFill="1" applyBorder="1" applyAlignment="1" applyProtection="1">
      <alignment horizontal="left" vertical="center" wrapText="1"/>
    </xf>
    <xf numFmtId="0" fontId="18"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49" fontId="20" fillId="0" borderId="18" xfId="0" applyNumberFormat="1" applyFont="1" applyFill="1" applyBorder="1" applyAlignment="1" applyProtection="1">
      <alignment horizontal="center" vertical="center"/>
    </xf>
    <xf numFmtId="49" fontId="20" fillId="0" borderId="19" xfId="0" applyNumberFormat="1" applyFont="1" applyFill="1" applyBorder="1" applyAlignment="1" applyProtection="1">
      <alignment horizontal="center" vertical="center"/>
    </xf>
    <xf numFmtId="49" fontId="20" fillId="0" borderId="20" xfId="0" applyNumberFormat="1"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0" fontId="10" fillId="0" borderId="12" xfId="0" applyFont="1" applyFill="1" applyBorder="1" applyAlignment="1" applyProtection="1">
      <alignment vertical="center" wrapText="1"/>
    </xf>
    <xf numFmtId="0" fontId="10" fillId="0" borderId="13" xfId="0" applyFont="1" applyFill="1" applyBorder="1" applyAlignment="1" applyProtection="1">
      <alignment vertical="center"/>
    </xf>
    <xf numFmtId="0" fontId="15" fillId="0" borderId="0" xfId="0" applyFont="1" applyFill="1" applyBorder="1" applyAlignment="1" applyProtection="1">
      <alignment horizontal="right" wrapText="1"/>
    </xf>
    <xf numFmtId="0" fontId="10" fillId="2" borderId="3"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0" fontId="10" fillId="2" borderId="9" xfId="0" applyFont="1" applyFill="1" applyBorder="1" applyAlignment="1" applyProtection="1">
      <alignment horizontal="center" vertical="center"/>
    </xf>
    <xf numFmtId="0" fontId="10" fillId="2" borderId="10" xfId="0" applyFont="1" applyFill="1" applyBorder="1" applyAlignment="1" applyProtection="1">
      <alignment horizontal="center" vertical="center"/>
    </xf>
    <xf numFmtId="0" fontId="20" fillId="0" borderId="14" xfId="0" applyFont="1" applyFill="1" applyBorder="1" applyAlignment="1" applyProtection="1">
      <alignment horizontal="center" vertical="center"/>
    </xf>
    <xf numFmtId="0" fontId="20" fillId="0" borderId="15" xfId="0" applyFont="1" applyFill="1" applyBorder="1" applyAlignment="1" applyProtection="1">
      <alignment horizontal="center" vertical="center"/>
    </xf>
    <xf numFmtId="0" fontId="19" fillId="0" borderId="12" xfId="0" applyFont="1" applyFill="1" applyBorder="1" applyAlignment="1" applyProtection="1">
      <alignment vertical="center"/>
    </xf>
    <xf numFmtId="0" fontId="19" fillId="0" borderId="13" xfId="0" applyFont="1" applyFill="1" applyBorder="1" applyAlignment="1" applyProtection="1">
      <alignment vertical="center"/>
    </xf>
    <xf numFmtId="0" fontId="7" fillId="0" borderId="21"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8" fillId="0" borderId="23" xfId="0" applyFont="1" applyBorder="1" applyAlignment="1" applyProtection="1">
      <alignment vertical="center"/>
      <protection locked="0"/>
    </xf>
    <xf numFmtId="0" fontId="8" fillId="0" borderId="0" xfId="0" applyFont="1" applyBorder="1" applyAlignment="1" applyProtection="1">
      <alignment vertical="center"/>
      <protection locked="0"/>
    </xf>
    <xf numFmtId="0" fontId="8" fillId="0" borderId="24" xfId="0" applyFont="1" applyBorder="1" applyAlignment="1" applyProtection="1">
      <alignment vertical="center"/>
      <protection locked="0"/>
    </xf>
    <xf numFmtId="0" fontId="8" fillId="0" borderId="25" xfId="0" applyFont="1" applyBorder="1" applyAlignment="1" applyProtection="1">
      <alignment vertical="center"/>
      <protection locked="0"/>
    </xf>
    <xf numFmtId="0" fontId="8" fillId="0" borderId="1" xfId="0" applyFont="1" applyBorder="1" applyAlignment="1" applyProtection="1">
      <alignment vertical="center"/>
      <protection locked="0"/>
    </xf>
    <xf numFmtId="0" fontId="8" fillId="0" borderId="26" xfId="0" applyFont="1" applyBorder="1" applyAlignment="1" applyProtection="1">
      <alignment vertical="center"/>
      <protection locked="0"/>
    </xf>
    <xf numFmtId="0" fontId="19" fillId="0" borderId="4" xfId="0" applyFont="1" applyFill="1" applyBorder="1" applyAlignment="1" applyProtection="1">
      <alignment horizontal="center" vertical="center"/>
      <protection locked="0"/>
    </xf>
    <xf numFmtId="0" fontId="19" fillId="0" borderId="6" xfId="0" applyFont="1" applyFill="1" applyBorder="1" applyAlignment="1" applyProtection="1">
      <alignment horizontal="center" vertical="center"/>
      <protection locked="0"/>
    </xf>
    <xf numFmtId="0" fontId="19" fillId="0" borderId="14" xfId="0" applyFont="1" applyFill="1" applyBorder="1" applyAlignment="1" applyProtection="1">
      <alignment horizontal="center" vertical="center"/>
      <protection locked="0"/>
    </xf>
    <xf numFmtId="0" fontId="19" fillId="0" borderId="15" xfId="0" applyFont="1" applyFill="1" applyBorder="1" applyAlignment="1" applyProtection="1">
      <alignment horizontal="center" vertical="center"/>
      <protection locked="0"/>
    </xf>
    <xf numFmtId="49" fontId="19" fillId="0" borderId="18" xfId="0" applyNumberFormat="1" applyFont="1" applyFill="1" applyBorder="1" applyAlignment="1" applyProtection="1">
      <alignment horizontal="center" vertical="center"/>
      <protection locked="0"/>
    </xf>
    <xf numFmtId="49" fontId="19" fillId="0" borderId="19" xfId="0" applyNumberFormat="1" applyFont="1" applyFill="1" applyBorder="1" applyAlignment="1" applyProtection="1">
      <alignment horizontal="center" vertical="center"/>
      <protection locked="0"/>
    </xf>
    <xf numFmtId="49" fontId="19" fillId="0" borderId="20" xfId="0" applyNumberFormat="1" applyFont="1" applyFill="1" applyBorder="1" applyAlignment="1" applyProtection="1">
      <alignment horizontal="center" vertical="center"/>
      <protection locked="0"/>
    </xf>
    <xf numFmtId="0" fontId="19" fillId="0" borderId="32" xfId="0" applyFont="1" applyFill="1" applyBorder="1" applyAlignment="1" applyProtection="1">
      <alignment vertical="center" shrinkToFit="1"/>
      <protection locked="0"/>
    </xf>
    <xf numFmtId="0" fontId="19" fillId="0" borderId="13" xfId="0" applyFont="1" applyFill="1" applyBorder="1" applyAlignment="1" applyProtection="1">
      <alignment vertical="center" shrinkToFit="1"/>
      <protection locked="0"/>
    </xf>
  </cellXfs>
  <cellStyles count="1">
    <cellStyle name="標準" xfId="0" builtinId="0"/>
  </cellStyles>
  <dxfs count="0"/>
  <tableStyles count="0" defaultTableStyle="TableStyleMedium2" defaultPivotStyle="PivotStyleLight16"/>
  <colors>
    <mruColors>
      <color rgb="FF66CCFF"/>
      <color rgb="FF99FF99"/>
      <color rgb="FFFFFF99"/>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15</xdr:row>
          <xdr:rowOff>171450</xdr:rowOff>
        </xdr:from>
        <xdr:to>
          <xdr:col>2</xdr:col>
          <xdr:colOff>228600</xdr:colOff>
          <xdr:row>15</xdr:row>
          <xdr:rowOff>323850</xdr:rowOff>
        </xdr:to>
        <xdr:sp macro="" textlink="">
          <xdr:nvSpPr>
            <xdr:cNvPr id="6145" name="CheckBox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xdr:twoCellAnchor>
    <xdr:from>
      <xdr:col>1</xdr:col>
      <xdr:colOff>1075776</xdr:colOff>
      <xdr:row>51</xdr:row>
      <xdr:rowOff>67240</xdr:rowOff>
    </xdr:from>
    <xdr:to>
      <xdr:col>3</xdr:col>
      <xdr:colOff>3047185</xdr:colOff>
      <xdr:row>74</xdr:row>
      <xdr:rowOff>6001</xdr:rowOff>
    </xdr:to>
    <xdr:grpSp>
      <xdr:nvGrpSpPr>
        <xdr:cNvPr id="3" name="グループ化 2"/>
        <xdr:cNvGrpSpPr/>
      </xdr:nvGrpSpPr>
      <xdr:grpSpPr>
        <a:xfrm>
          <a:off x="1199041" y="13346211"/>
          <a:ext cx="6095173" cy="3547055"/>
          <a:chOff x="3344976" y="1196753"/>
          <a:chExt cx="3295223" cy="1918115"/>
        </a:xfrm>
      </xdr:grpSpPr>
      <xdr:grpSp>
        <xdr:nvGrpSpPr>
          <xdr:cNvPr id="4" name="グループ化 3"/>
          <xdr:cNvGrpSpPr/>
        </xdr:nvGrpSpPr>
        <xdr:grpSpPr>
          <a:xfrm>
            <a:off x="3344976" y="1196753"/>
            <a:ext cx="3295223" cy="1918115"/>
            <a:chOff x="2267743" y="1700808"/>
            <a:chExt cx="4824536" cy="2808312"/>
          </a:xfrm>
        </xdr:grpSpPr>
        <xdr:sp macro="" textlink="">
          <xdr:nvSpPr>
            <xdr:cNvPr id="7" name="片側の 2 つの角を丸めた四角形 6"/>
            <xdr:cNvSpPr/>
          </xdr:nvSpPr>
          <xdr:spPr>
            <a:xfrm rot="10800000">
              <a:off x="2267743" y="1700808"/>
              <a:ext cx="4824536" cy="2808312"/>
            </a:xfrm>
            <a:prstGeom prst="round2SameRect">
              <a:avLst/>
            </a:prstGeom>
            <a:solidFill>
              <a:schemeClr val="accent5">
                <a:lumMod val="60000"/>
                <a:lumOff val="4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8" name="テキスト ボックス 4"/>
            <xdr:cNvSpPr txBox="1"/>
          </xdr:nvSpPr>
          <xdr:spPr>
            <a:xfrm>
              <a:off x="2305050" y="2816293"/>
              <a:ext cx="1396908" cy="36049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a:solidFill>
                    <a:schemeClr val="bg1"/>
                  </a:solidFill>
                </a:rPr>
                <a:t>総合口座</a:t>
              </a:r>
              <a:r>
                <a:rPr kumimoji="1" lang="ja-JP" altLang="en-US" sz="1000">
                  <a:solidFill>
                    <a:schemeClr val="bg1"/>
                  </a:solidFill>
                </a:rPr>
                <a:t>通帳</a:t>
              </a:r>
            </a:p>
          </xdr:txBody>
        </xdr:sp>
        <xdr:sp macro="" textlink="">
          <xdr:nvSpPr>
            <xdr:cNvPr id="9" name="正方形/長方形 8"/>
            <xdr:cNvSpPr/>
          </xdr:nvSpPr>
          <xdr:spPr>
            <a:xfrm>
              <a:off x="2285330" y="1943669"/>
              <a:ext cx="4791138" cy="90396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10" name="テキスト ボックス 7"/>
            <xdr:cNvSpPr txBox="1"/>
          </xdr:nvSpPr>
          <xdr:spPr>
            <a:xfrm>
              <a:off x="5013162" y="2477481"/>
              <a:ext cx="615373" cy="4055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200">
                  <a:solidFill>
                    <a:schemeClr val="tx1">
                      <a:lumMod val="95000"/>
                      <a:lumOff val="5000"/>
                    </a:schemeClr>
                  </a:solidFill>
                </a:rPr>
                <a:t>000</a:t>
              </a:r>
              <a:endParaRPr kumimoji="1" lang="ja-JP" altLang="en-US" sz="1200">
                <a:solidFill>
                  <a:schemeClr val="tx1">
                    <a:lumMod val="95000"/>
                    <a:lumOff val="5000"/>
                  </a:schemeClr>
                </a:solidFill>
              </a:endParaRPr>
            </a:p>
          </xdr:txBody>
        </xdr:sp>
        <xdr:sp macro="" textlink="">
          <xdr:nvSpPr>
            <xdr:cNvPr id="11" name="テキスト ボックス 8"/>
            <xdr:cNvSpPr txBox="1"/>
          </xdr:nvSpPr>
          <xdr:spPr>
            <a:xfrm>
              <a:off x="6016903" y="2477479"/>
              <a:ext cx="1075376" cy="4055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200">
                  <a:solidFill>
                    <a:schemeClr val="tx1">
                      <a:lumMod val="95000"/>
                      <a:lumOff val="5000"/>
                    </a:schemeClr>
                  </a:solidFill>
                </a:rPr>
                <a:t>0000000</a:t>
              </a:r>
              <a:endParaRPr kumimoji="1" lang="ja-JP" altLang="en-US" sz="1200">
                <a:solidFill>
                  <a:schemeClr val="tx1">
                    <a:lumMod val="95000"/>
                    <a:lumOff val="5000"/>
                  </a:schemeClr>
                </a:solidFill>
              </a:endParaRPr>
            </a:p>
          </xdr:txBody>
        </xdr:sp>
        <xdr:sp macro="" textlink="">
          <xdr:nvSpPr>
            <xdr:cNvPr id="12" name="テキスト ボックス 9"/>
            <xdr:cNvSpPr txBox="1"/>
          </xdr:nvSpPr>
          <xdr:spPr>
            <a:xfrm>
              <a:off x="2305050" y="1968940"/>
              <a:ext cx="2718954" cy="428179"/>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a:solidFill>
                    <a:schemeClr val="tx1">
                      <a:lumMod val="95000"/>
                      <a:lumOff val="5000"/>
                    </a:schemeClr>
                  </a:solidFill>
                </a:rPr>
                <a:t>株式会社　○○○　様</a:t>
              </a:r>
            </a:p>
          </xdr:txBody>
        </xdr:sp>
        <xdr:sp macro="" textlink="">
          <xdr:nvSpPr>
            <xdr:cNvPr id="13" name="テキスト ボックス 10"/>
            <xdr:cNvSpPr txBox="1"/>
          </xdr:nvSpPr>
          <xdr:spPr>
            <a:xfrm>
              <a:off x="2483768" y="4149080"/>
              <a:ext cx="946293" cy="337961"/>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900" b="1">
                  <a:solidFill>
                    <a:schemeClr val="bg1"/>
                  </a:solidFill>
                </a:rPr>
                <a:t>××</a:t>
              </a:r>
              <a:r>
                <a:rPr kumimoji="1" lang="ja-JP" altLang="en-US" sz="900" b="1">
                  <a:solidFill>
                    <a:schemeClr val="bg1"/>
                  </a:solidFill>
                </a:rPr>
                <a:t>銀行</a:t>
              </a:r>
            </a:p>
          </xdr:txBody>
        </xdr:sp>
      </xdr:grpSp>
      <xdr:sp macro="" textlink="">
        <xdr:nvSpPr>
          <xdr:cNvPr id="5" name="正方形/長方形 4"/>
          <xdr:cNvSpPr/>
        </xdr:nvSpPr>
        <xdr:spPr>
          <a:xfrm>
            <a:off x="5047673" y="1760255"/>
            <a:ext cx="312906" cy="169277"/>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500">
                <a:solidFill>
                  <a:schemeClr val="tx1">
                    <a:lumMod val="95000"/>
                    <a:lumOff val="5000"/>
                  </a:schemeClr>
                </a:solidFill>
              </a:rPr>
              <a:t>店番</a:t>
            </a:r>
            <a:endParaRPr lang="ja-JP" altLang="en-US" sz="1200">
              <a:solidFill>
                <a:schemeClr val="tx1">
                  <a:lumMod val="95000"/>
                  <a:lumOff val="5000"/>
                </a:schemeClr>
              </a:solidFill>
            </a:endParaRPr>
          </a:p>
        </xdr:txBody>
      </xdr:sp>
      <xdr:sp macro="" textlink="">
        <xdr:nvSpPr>
          <xdr:cNvPr id="6" name="正方形/長方形 5"/>
          <xdr:cNvSpPr/>
        </xdr:nvSpPr>
        <xdr:spPr>
          <a:xfrm>
            <a:off x="5623972" y="1759386"/>
            <a:ext cx="441146" cy="169277"/>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500">
                <a:solidFill>
                  <a:schemeClr val="tx1">
                    <a:lumMod val="95000"/>
                    <a:lumOff val="5000"/>
                  </a:schemeClr>
                </a:solidFill>
              </a:rPr>
              <a:t>口座番号</a:t>
            </a:r>
          </a:p>
        </xdr:txBody>
      </xdr:sp>
    </xdr:grpSp>
    <xdr:clientData/>
  </xdr:twoCellAnchor>
  <xdr:twoCellAnchor>
    <xdr:from>
      <xdr:col>1</xdr:col>
      <xdr:colOff>1075776</xdr:colOff>
      <xdr:row>74</xdr:row>
      <xdr:rowOff>73310</xdr:rowOff>
    </xdr:from>
    <xdr:to>
      <xdr:col>3</xdr:col>
      <xdr:colOff>3047185</xdr:colOff>
      <xdr:row>97</xdr:row>
      <xdr:rowOff>19276</xdr:rowOff>
    </xdr:to>
    <xdr:grpSp>
      <xdr:nvGrpSpPr>
        <xdr:cNvPr id="14" name="グループ化 13"/>
        <xdr:cNvGrpSpPr/>
      </xdr:nvGrpSpPr>
      <xdr:grpSpPr>
        <a:xfrm>
          <a:off x="1199041" y="16960575"/>
          <a:ext cx="6095173" cy="3554260"/>
          <a:chOff x="3344976" y="3383093"/>
          <a:chExt cx="3295223" cy="1918115"/>
        </a:xfrm>
      </xdr:grpSpPr>
      <xdr:sp macro="" textlink="">
        <xdr:nvSpPr>
          <xdr:cNvPr id="15" name="片側の 2 つの角を丸めた四角形 14"/>
          <xdr:cNvSpPr/>
        </xdr:nvSpPr>
        <xdr:spPr>
          <a:xfrm>
            <a:off x="3344976" y="3383093"/>
            <a:ext cx="3295223" cy="1918115"/>
          </a:xfrm>
          <a:prstGeom prst="round2SameRect">
            <a:avLst/>
          </a:prstGeom>
          <a:solidFill>
            <a:schemeClr val="accent6">
              <a:lumMod val="20000"/>
              <a:lumOff val="8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16" name="直線コネクタ 15"/>
          <xdr:cNvCxnSpPr/>
        </xdr:nvCxnSpPr>
        <xdr:spPr>
          <a:xfrm>
            <a:off x="3427547" y="3723382"/>
            <a:ext cx="3130080" cy="0"/>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17" name="テキスト ボックス 22"/>
          <xdr:cNvSpPr txBox="1"/>
        </xdr:nvSpPr>
        <xdr:spPr>
          <a:xfrm>
            <a:off x="4592477" y="3423099"/>
            <a:ext cx="800219" cy="276999"/>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a:solidFill>
                  <a:schemeClr val="accent2">
                    <a:lumMod val="60000"/>
                    <a:lumOff val="40000"/>
                  </a:schemeClr>
                </a:solidFill>
              </a:rPr>
              <a:t>普通預金</a:t>
            </a:r>
          </a:p>
        </xdr:txBody>
      </xdr:sp>
      <xdr:sp macro="" textlink="">
        <xdr:nvSpPr>
          <xdr:cNvPr id="18" name="テキスト ボックス 23"/>
          <xdr:cNvSpPr txBox="1"/>
        </xdr:nvSpPr>
        <xdr:spPr>
          <a:xfrm>
            <a:off x="3351347" y="3696030"/>
            <a:ext cx="418704" cy="1692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500">
                <a:solidFill>
                  <a:schemeClr val="accent2">
                    <a:lumMod val="60000"/>
                    <a:lumOff val="40000"/>
                  </a:schemeClr>
                </a:solidFill>
              </a:rPr>
              <a:t>おなまえ</a:t>
            </a:r>
          </a:p>
        </xdr:txBody>
      </xdr:sp>
      <xdr:sp macro="" textlink="">
        <xdr:nvSpPr>
          <xdr:cNvPr id="19" name="テキスト ボックス 24"/>
          <xdr:cNvSpPr txBox="1"/>
        </xdr:nvSpPr>
        <xdr:spPr>
          <a:xfrm>
            <a:off x="3422527" y="3870667"/>
            <a:ext cx="954107" cy="225703"/>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a:solidFill>
                  <a:schemeClr val="tx1">
                    <a:lumMod val="95000"/>
                    <a:lumOff val="5000"/>
                  </a:schemeClr>
                </a:solidFill>
              </a:rPr>
              <a:t>ｶ</a:t>
            </a:r>
            <a:r>
              <a:rPr lang="en-US" altLang="ja-JP" sz="800">
                <a:solidFill>
                  <a:schemeClr val="tx1">
                    <a:lumMod val="95000"/>
                    <a:lumOff val="5000"/>
                  </a:schemeClr>
                </a:solidFill>
              </a:rPr>
              <a:t>)</a:t>
            </a:r>
            <a:r>
              <a:rPr lang="ja-JP" altLang="en-US" sz="800">
                <a:solidFill>
                  <a:schemeClr val="tx1">
                    <a:lumMod val="95000"/>
                    <a:lumOff val="5000"/>
                  </a:schemeClr>
                </a:solidFill>
              </a:rPr>
              <a:t>ﾏﾙﾏﾙﾏﾙ　ｻﾏ</a:t>
            </a:r>
            <a:endParaRPr kumimoji="1" lang="ja-JP" altLang="en-US" sz="800">
              <a:solidFill>
                <a:schemeClr val="tx1">
                  <a:lumMod val="95000"/>
                  <a:lumOff val="5000"/>
                </a:schemeClr>
              </a:solidFill>
            </a:endParaRPr>
          </a:p>
        </xdr:txBody>
      </xdr:sp>
      <xdr:cxnSp macro="">
        <xdr:nvCxnSpPr>
          <xdr:cNvPr id="20" name="直線コネクタ 19"/>
          <xdr:cNvCxnSpPr/>
        </xdr:nvCxnSpPr>
        <xdr:spPr>
          <a:xfrm>
            <a:off x="3427547" y="4055864"/>
            <a:ext cx="3130080"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xdr:cNvCxnSpPr/>
        </xdr:nvCxnSpPr>
        <xdr:spPr>
          <a:xfrm>
            <a:off x="3428154" y="4365104"/>
            <a:ext cx="3130080" cy="0"/>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22" name="テキスト ボックス 28"/>
          <xdr:cNvSpPr txBox="1"/>
        </xdr:nvSpPr>
        <xdr:spPr>
          <a:xfrm>
            <a:off x="3419873" y="4603988"/>
            <a:ext cx="646331" cy="23083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900" b="1">
                <a:solidFill>
                  <a:schemeClr val="accent2">
                    <a:lumMod val="60000"/>
                    <a:lumOff val="40000"/>
                  </a:schemeClr>
                </a:solidFill>
              </a:rPr>
              <a:t>××</a:t>
            </a:r>
            <a:r>
              <a:rPr kumimoji="1" lang="ja-JP" altLang="en-US" sz="900" b="1">
                <a:solidFill>
                  <a:schemeClr val="accent2">
                    <a:lumMod val="60000"/>
                    <a:lumOff val="40000"/>
                  </a:schemeClr>
                </a:solidFill>
              </a:rPr>
              <a:t>銀行</a:t>
            </a:r>
          </a:p>
        </xdr:txBody>
      </xdr:sp>
      <xdr:sp macro="" textlink="">
        <xdr:nvSpPr>
          <xdr:cNvPr id="23" name="テキスト ボックス 29"/>
          <xdr:cNvSpPr txBox="1"/>
        </xdr:nvSpPr>
        <xdr:spPr>
          <a:xfrm>
            <a:off x="3419872" y="4748004"/>
            <a:ext cx="813043" cy="23083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500" b="1">
                <a:solidFill>
                  <a:schemeClr val="accent2">
                    <a:lumMod val="60000"/>
                    <a:lumOff val="40000"/>
                  </a:schemeClr>
                </a:solidFill>
              </a:rPr>
              <a:t>口座店</a:t>
            </a:r>
            <a:r>
              <a:rPr kumimoji="1" lang="ja-JP" altLang="en-US" sz="900" b="1">
                <a:solidFill>
                  <a:schemeClr val="accent2">
                    <a:lumMod val="60000"/>
                    <a:lumOff val="40000"/>
                  </a:schemeClr>
                </a:solidFill>
              </a:rPr>
              <a:t>　</a:t>
            </a:r>
            <a:r>
              <a:rPr kumimoji="1" lang="en-US" altLang="ja-JP" sz="700" b="1">
                <a:solidFill>
                  <a:schemeClr val="tx1">
                    <a:lumMod val="95000"/>
                    <a:lumOff val="5000"/>
                  </a:schemeClr>
                </a:solidFill>
              </a:rPr>
              <a:t>××</a:t>
            </a:r>
            <a:r>
              <a:rPr kumimoji="1" lang="ja-JP" altLang="en-US" sz="700" b="1">
                <a:solidFill>
                  <a:schemeClr val="tx1">
                    <a:lumMod val="95000"/>
                    <a:lumOff val="5000"/>
                  </a:schemeClr>
                </a:solidFill>
              </a:rPr>
              <a:t>支店</a:t>
            </a:r>
          </a:p>
        </xdr:txBody>
      </xdr:sp>
      <xdr:cxnSp macro="">
        <xdr:nvCxnSpPr>
          <xdr:cNvPr id="24" name="直線コネクタ 23"/>
          <xdr:cNvCxnSpPr/>
        </xdr:nvCxnSpPr>
        <xdr:spPr>
          <a:xfrm>
            <a:off x="4896127" y="4149080"/>
            <a:ext cx="1661617"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xdr:cNvCxnSpPr/>
        </xdr:nvCxnSpPr>
        <xdr:spPr>
          <a:xfrm>
            <a:off x="4893936" y="4055864"/>
            <a:ext cx="0" cy="30924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xdr:cNvCxnSpPr/>
        </xdr:nvCxnSpPr>
        <xdr:spPr>
          <a:xfrm>
            <a:off x="5363126" y="4055864"/>
            <a:ext cx="0" cy="309240"/>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27" name="テキスト ボックス 35"/>
          <xdr:cNvSpPr txBox="1"/>
        </xdr:nvSpPr>
        <xdr:spPr>
          <a:xfrm>
            <a:off x="4849332" y="4021331"/>
            <a:ext cx="312906" cy="1692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500">
                <a:solidFill>
                  <a:schemeClr val="accent2">
                    <a:lumMod val="60000"/>
                    <a:lumOff val="40000"/>
                  </a:schemeClr>
                </a:solidFill>
              </a:rPr>
              <a:t>店番</a:t>
            </a:r>
            <a:endParaRPr lang="en-US" altLang="ja-JP" sz="500">
              <a:solidFill>
                <a:schemeClr val="accent2">
                  <a:lumMod val="60000"/>
                  <a:lumOff val="40000"/>
                </a:schemeClr>
              </a:solidFill>
            </a:endParaRPr>
          </a:p>
        </xdr:txBody>
      </xdr:sp>
      <xdr:sp macro="" textlink="">
        <xdr:nvSpPr>
          <xdr:cNvPr id="28" name="テキスト ボックス 36"/>
          <xdr:cNvSpPr txBox="1"/>
        </xdr:nvSpPr>
        <xdr:spPr>
          <a:xfrm>
            <a:off x="5309270" y="4021331"/>
            <a:ext cx="441146" cy="1692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500">
                <a:solidFill>
                  <a:schemeClr val="accent2">
                    <a:lumMod val="60000"/>
                    <a:lumOff val="40000"/>
                  </a:schemeClr>
                </a:solidFill>
              </a:rPr>
              <a:t>口座番号</a:t>
            </a:r>
            <a:endParaRPr lang="en-US" altLang="ja-JP" sz="500">
              <a:solidFill>
                <a:schemeClr val="accent2">
                  <a:lumMod val="60000"/>
                  <a:lumOff val="40000"/>
                </a:schemeClr>
              </a:solidFill>
            </a:endParaRPr>
          </a:p>
        </xdr:txBody>
      </xdr:sp>
      <xdr:sp macro="" textlink="">
        <xdr:nvSpPr>
          <xdr:cNvPr id="29" name="テキスト ボックス 37"/>
          <xdr:cNvSpPr txBox="1"/>
        </xdr:nvSpPr>
        <xdr:spPr>
          <a:xfrm>
            <a:off x="5026072" y="4160113"/>
            <a:ext cx="401072" cy="261610"/>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100">
                <a:solidFill>
                  <a:schemeClr val="tx1">
                    <a:lumMod val="95000"/>
                    <a:lumOff val="5000"/>
                  </a:schemeClr>
                </a:solidFill>
              </a:rPr>
              <a:t>000</a:t>
            </a:r>
            <a:endParaRPr kumimoji="1" lang="ja-JP" altLang="en-US" sz="1100">
              <a:solidFill>
                <a:schemeClr val="tx1">
                  <a:lumMod val="95000"/>
                  <a:lumOff val="5000"/>
                </a:schemeClr>
              </a:solidFill>
            </a:endParaRPr>
          </a:p>
        </xdr:txBody>
      </xdr:sp>
      <xdr:sp macro="" textlink="">
        <xdr:nvSpPr>
          <xdr:cNvPr id="30" name="テキスト ボックス 38"/>
          <xdr:cNvSpPr txBox="1"/>
        </xdr:nvSpPr>
        <xdr:spPr>
          <a:xfrm>
            <a:off x="5947760" y="4160112"/>
            <a:ext cx="689612" cy="261610"/>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100">
                <a:solidFill>
                  <a:schemeClr val="tx1">
                    <a:lumMod val="95000"/>
                    <a:lumOff val="5000"/>
                  </a:schemeClr>
                </a:solidFill>
              </a:rPr>
              <a:t>0000000</a:t>
            </a:r>
            <a:endParaRPr kumimoji="1" lang="ja-JP" altLang="en-US" sz="1100">
              <a:solidFill>
                <a:schemeClr val="tx1">
                  <a:lumMod val="95000"/>
                  <a:lumOff val="5000"/>
                </a:schemeClr>
              </a:solidFill>
            </a:endParaRPr>
          </a:p>
        </xdr:txBody>
      </xdr:sp>
      <xdr:sp macro="" textlink="">
        <xdr:nvSpPr>
          <xdr:cNvPr id="31" name="テキスト ボックス 39"/>
          <xdr:cNvSpPr txBox="1"/>
        </xdr:nvSpPr>
        <xdr:spPr>
          <a:xfrm>
            <a:off x="3419651" y="5085764"/>
            <a:ext cx="1394934" cy="21544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500" b="1">
                <a:solidFill>
                  <a:schemeClr val="accent2">
                    <a:lumMod val="60000"/>
                    <a:lumOff val="40000"/>
                  </a:schemeClr>
                </a:solidFill>
              </a:rPr>
              <a:t>ＴＥＬ</a:t>
            </a:r>
            <a:r>
              <a:rPr kumimoji="1" lang="ja-JP" altLang="en-US" sz="800" b="1">
                <a:solidFill>
                  <a:schemeClr val="accent2">
                    <a:lumMod val="60000"/>
                    <a:lumOff val="40000"/>
                  </a:schemeClr>
                </a:solidFill>
              </a:rPr>
              <a:t>　</a:t>
            </a:r>
            <a:r>
              <a:rPr kumimoji="1" lang="en-US" altLang="ja-JP" sz="700" b="1">
                <a:solidFill>
                  <a:schemeClr val="tx1">
                    <a:lumMod val="95000"/>
                    <a:lumOff val="5000"/>
                  </a:schemeClr>
                </a:solidFill>
              </a:rPr>
              <a:t>×××(</a:t>
            </a:r>
            <a:r>
              <a:rPr lang="en-US" altLang="ja-JP" sz="700" b="1">
                <a:solidFill>
                  <a:schemeClr val="tx1">
                    <a:lumMod val="95000"/>
                    <a:lumOff val="5000"/>
                  </a:schemeClr>
                </a:solidFill>
              </a:rPr>
              <a:t> ××× ) ××××</a:t>
            </a:r>
            <a:endParaRPr kumimoji="1" lang="ja-JP" altLang="en-US" sz="700" b="1">
              <a:solidFill>
                <a:schemeClr val="tx1">
                  <a:lumMod val="95000"/>
                  <a:lumOff val="5000"/>
                </a:schemeClr>
              </a:solidFill>
            </a:endParaRPr>
          </a:p>
        </xdr:txBody>
      </xdr:sp>
    </xdr:grpSp>
    <xdr:clientData/>
  </xdr:twoCellAnchor>
  <xdr:twoCellAnchor>
    <xdr:from>
      <xdr:col>0</xdr:col>
      <xdr:colOff>80604</xdr:colOff>
      <xdr:row>25</xdr:row>
      <xdr:rowOff>116101</xdr:rowOff>
    </xdr:from>
    <xdr:to>
      <xdr:col>2</xdr:col>
      <xdr:colOff>313206</xdr:colOff>
      <xdr:row>27</xdr:row>
      <xdr:rowOff>15968</xdr:rowOff>
    </xdr:to>
    <xdr:sp macro="" textlink="">
      <xdr:nvSpPr>
        <xdr:cNvPr id="33" name="四角形吹き出し 32"/>
        <xdr:cNvSpPr/>
      </xdr:nvSpPr>
      <xdr:spPr>
        <a:xfrm>
          <a:off x="80604" y="7119777"/>
          <a:ext cx="2417749" cy="650662"/>
        </a:xfrm>
        <a:prstGeom prst="wedgeRectCallout">
          <a:avLst>
            <a:gd name="adj1" fmla="val 26882"/>
            <a:gd name="adj2" fmla="val -9627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rPr>
            <a:t>預金種別はプルダウンより選択してください。</a:t>
          </a:r>
        </a:p>
      </xdr:txBody>
    </xdr:sp>
    <xdr:clientData/>
  </xdr:twoCellAnchor>
  <xdr:twoCellAnchor>
    <xdr:from>
      <xdr:col>3</xdr:col>
      <xdr:colOff>1944219</xdr:colOff>
      <xdr:row>31</xdr:row>
      <xdr:rowOff>104893</xdr:rowOff>
    </xdr:from>
    <xdr:to>
      <xdr:col>4</xdr:col>
      <xdr:colOff>140073</xdr:colOff>
      <xdr:row>35</xdr:row>
      <xdr:rowOff>128026</xdr:rowOff>
    </xdr:to>
    <xdr:sp macro="" textlink="">
      <xdr:nvSpPr>
        <xdr:cNvPr id="34" name="四角形吹き出し 33"/>
        <xdr:cNvSpPr/>
      </xdr:nvSpPr>
      <xdr:spPr>
        <a:xfrm>
          <a:off x="6191248" y="8498099"/>
          <a:ext cx="2588560" cy="650662"/>
        </a:xfrm>
        <a:prstGeom prst="wedgeRectCallout">
          <a:avLst>
            <a:gd name="adj1" fmla="val 32596"/>
            <a:gd name="adj2" fmla="val -19099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rPr>
            <a:t>口座名義人にはここに示す文字以外入力できません。</a:t>
          </a:r>
          <a:endParaRPr kumimoji="1" lang="en-US" altLang="ja-JP" sz="1400">
            <a:solidFill>
              <a:srgbClr val="FF0000"/>
            </a:solidFill>
          </a:endParaRPr>
        </a:p>
      </xdr:txBody>
    </xdr:sp>
    <xdr:clientData/>
  </xdr:twoCellAnchor>
  <xdr:twoCellAnchor>
    <xdr:from>
      <xdr:col>1</xdr:col>
      <xdr:colOff>1680881</xdr:colOff>
      <xdr:row>17</xdr:row>
      <xdr:rowOff>437030</xdr:rowOff>
    </xdr:from>
    <xdr:to>
      <xdr:col>3</xdr:col>
      <xdr:colOff>268942</xdr:colOff>
      <xdr:row>19</xdr:row>
      <xdr:rowOff>176892</xdr:rowOff>
    </xdr:to>
    <xdr:sp macro="" textlink="">
      <xdr:nvSpPr>
        <xdr:cNvPr id="35" name="四角形吹き出し 34"/>
        <xdr:cNvSpPr/>
      </xdr:nvSpPr>
      <xdr:spPr>
        <a:xfrm>
          <a:off x="1804146" y="4504765"/>
          <a:ext cx="2711825" cy="423421"/>
        </a:xfrm>
        <a:prstGeom prst="wedgeRectCallout">
          <a:avLst>
            <a:gd name="adj1" fmla="val -49083"/>
            <a:gd name="adj2" fmla="val 8559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４桁の数字を入力してください。</a:t>
          </a:r>
          <a:endParaRPr kumimoji="1" lang="en-US" altLang="ja-JP" sz="1400">
            <a:solidFill>
              <a:srgbClr val="FF0000"/>
            </a:solidFill>
          </a:endParaRPr>
        </a:p>
      </xdr:txBody>
    </xdr:sp>
    <xdr:clientData/>
  </xdr:twoCellAnchor>
  <xdr:twoCellAnchor>
    <xdr:from>
      <xdr:col>1</xdr:col>
      <xdr:colOff>1680881</xdr:colOff>
      <xdr:row>20</xdr:row>
      <xdr:rowOff>392206</xdr:rowOff>
    </xdr:from>
    <xdr:to>
      <xdr:col>3</xdr:col>
      <xdr:colOff>268942</xdr:colOff>
      <xdr:row>22</xdr:row>
      <xdr:rowOff>64833</xdr:rowOff>
    </xdr:to>
    <xdr:sp macro="" textlink="">
      <xdr:nvSpPr>
        <xdr:cNvPr id="37" name="四角形吹き出し 36"/>
        <xdr:cNvSpPr/>
      </xdr:nvSpPr>
      <xdr:spPr>
        <a:xfrm>
          <a:off x="1804146" y="5367618"/>
          <a:ext cx="2711825" cy="423421"/>
        </a:xfrm>
        <a:prstGeom prst="wedgeRectCallout">
          <a:avLst>
            <a:gd name="adj1" fmla="val -49083"/>
            <a:gd name="adj2" fmla="val 8559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３桁の数字を入力してください。</a:t>
          </a:r>
          <a:endParaRPr kumimoji="1" lang="en-US" altLang="ja-JP" sz="1400">
            <a:solidFill>
              <a:srgbClr val="FF0000"/>
            </a:solidFill>
          </a:endParaRPr>
        </a:p>
      </xdr:txBody>
    </xdr:sp>
    <xdr:clientData/>
  </xdr:twoCellAnchor>
  <xdr:twoCellAnchor>
    <xdr:from>
      <xdr:col>3</xdr:col>
      <xdr:colOff>1779492</xdr:colOff>
      <xdr:row>22</xdr:row>
      <xdr:rowOff>67234</xdr:rowOff>
    </xdr:from>
    <xdr:to>
      <xdr:col>4</xdr:col>
      <xdr:colOff>147915</xdr:colOff>
      <xdr:row>22</xdr:row>
      <xdr:rowOff>481853</xdr:rowOff>
    </xdr:to>
    <xdr:sp macro="" textlink="">
      <xdr:nvSpPr>
        <xdr:cNvPr id="38" name="四角形吹き出し 37"/>
        <xdr:cNvSpPr/>
      </xdr:nvSpPr>
      <xdr:spPr>
        <a:xfrm>
          <a:off x="6026521" y="5793440"/>
          <a:ext cx="2761129" cy="414619"/>
        </a:xfrm>
        <a:prstGeom prst="wedgeRectCallout">
          <a:avLst>
            <a:gd name="adj1" fmla="val 19739"/>
            <a:gd name="adj2" fmla="val 13939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400">
              <a:solidFill>
                <a:srgbClr val="FF0000"/>
              </a:solidFill>
              <a:latin typeface="+mn-lt"/>
              <a:ea typeface="+mn-ea"/>
              <a:cs typeface="+mn-cs"/>
            </a:rPr>
            <a:t>７桁の数字を入力してください。</a:t>
          </a:r>
          <a:endParaRPr kumimoji="1" lang="en-US" altLang="ja-JP" sz="1400">
            <a:solidFill>
              <a:srgbClr val="FF0000"/>
            </a:solidFill>
            <a:latin typeface="+mn-lt"/>
            <a:ea typeface="+mn-ea"/>
            <a:cs typeface="+mn-cs"/>
          </a:endParaRPr>
        </a:p>
      </xdr:txBody>
    </xdr:sp>
    <xdr:clientData/>
  </xdr:twoCellAnchor>
  <xdr:twoCellAnchor>
    <xdr:from>
      <xdr:col>1</xdr:col>
      <xdr:colOff>347382</xdr:colOff>
      <xdr:row>1</xdr:row>
      <xdr:rowOff>11204</xdr:rowOff>
    </xdr:from>
    <xdr:to>
      <xdr:col>3</xdr:col>
      <xdr:colOff>4213412</xdr:colOff>
      <xdr:row>6</xdr:row>
      <xdr:rowOff>44824</xdr:rowOff>
    </xdr:to>
    <xdr:sp macro="" textlink="">
      <xdr:nvSpPr>
        <xdr:cNvPr id="2" name="正方形/長方形 1"/>
        <xdr:cNvSpPr/>
      </xdr:nvSpPr>
      <xdr:spPr>
        <a:xfrm>
          <a:off x="470647" y="168086"/>
          <a:ext cx="7989794" cy="81803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400">
              <a:solidFill>
                <a:srgbClr val="FF0000"/>
              </a:solidFill>
              <a:latin typeface="+mn-lt"/>
              <a:ea typeface="+mn-ea"/>
              <a:cs typeface="+mn-cs"/>
            </a:rPr>
            <a:t>受取口座申請は「平成３０年８月３１日」までに、ＳＩＩまでメールでご連絡ください。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9</xdr:row>
          <xdr:rowOff>123825</xdr:rowOff>
        </xdr:from>
        <xdr:to>
          <xdr:col>2</xdr:col>
          <xdr:colOff>238125</xdr:colOff>
          <xdr:row>9</xdr:row>
          <xdr:rowOff>276225</xdr:rowOff>
        </xdr:to>
        <xdr:sp macro="" textlink="">
          <xdr:nvSpPr>
            <xdr:cNvPr id="4097" name="CheckBox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rgbClr val="FF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control" Target="../activeX/activeX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8:N102"/>
  <sheetViews>
    <sheetView showGridLines="0" tabSelected="1" view="pageBreakPreview" zoomScale="85" zoomScaleNormal="55" zoomScaleSheetLayoutView="85" workbookViewId="0">
      <selection activeCell="D9" sqref="D9"/>
    </sheetView>
  </sheetViews>
  <sheetFormatPr defaultColWidth="1.625" defaultRowHeight="12" customHeight="1"/>
  <cols>
    <col min="1" max="1" width="1.625" style="1"/>
    <col min="2" max="3" width="27.125" style="1" customWidth="1"/>
    <col min="4" max="4" width="57.625" style="1" customWidth="1"/>
    <col min="5" max="5" width="2.25" style="1" customWidth="1"/>
    <col min="6" max="16384" width="1.625" style="1"/>
  </cols>
  <sheetData>
    <row r="8" spans="2:14" s="8" customFormat="1" ht="13.5">
      <c r="B8" s="8" t="s">
        <v>6</v>
      </c>
    </row>
    <row r="9" spans="2:14" s="8" customFormat="1" ht="28.5" customHeight="1">
      <c r="D9" s="2" t="s">
        <v>133</v>
      </c>
    </row>
    <row r="10" spans="2:14" s="8" customFormat="1" ht="27" customHeight="1">
      <c r="B10" s="9"/>
      <c r="C10" s="9"/>
    </row>
    <row r="11" spans="2:14" s="11" customFormat="1" ht="70.5" customHeight="1">
      <c r="B11" s="66" t="s">
        <v>15</v>
      </c>
      <c r="C11" s="66"/>
      <c r="D11" s="66"/>
      <c r="E11" s="10"/>
      <c r="F11" s="10"/>
    </row>
    <row r="12" spans="2:14" s="13" customFormat="1" ht="12" customHeight="1">
      <c r="B12" s="12"/>
      <c r="C12" s="12"/>
      <c r="D12" s="12"/>
      <c r="E12" s="12"/>
      <c r="F12" s="12"/>
      <c r="I12" s="14"/>
      <c r="J12" s="14"/>
      <c r="K12" s="14"/>
      <c r="L12" s="14"/>
      <c r="M12" s="14"/>
      <c r="N12" s="14"/>
    </row>
    <row r="13" spans="2:14" s="13" customFormat="1" ht="51" customHeight="1">
      <c r="B13" s="15" t="s">
        <v>17</v>
      </c>
      <c r="C13" s="16"/>
      <c r="D13" s="16"/>
      <c r="I13" s="14"/>
      <c r="J13" s="14"/>
      <c r="K13" s="14"/>
      <c r="L13" s="14"/>
      <c r="M13" s="14"/>
      <c r="N13" s="14"/>
    </row>
    <row r="14" spans="2:14" s="8" customFormat="1" ht="3" customHeight="1" thickBot="1">
      <c r="B14" s="15"/>
      <c r="C14" s="38"/>
      <c r="D14" s="38"/>
    </row>
    <row r="15" spans="2:14" s="8" customFormat="1" ht="45" customHeight="1" thickBot="1">
      <c r="B15" s="18" t="s">
        <v>9</v>
      </c>
      <c r="C15" s="45" t="s">
        <v>121</v>
      </c>
      <c r="D15" s="46"/>
      <c r="I15" s="19"/>
      <c r="J15" s="19"/>
      <c r="K15" s="20"/>
      <c r="L15" s="19"/>
      <c r="M15" s="19"/>
      <c r="N15" s="19"/>
    </row>
    <row r="16" spans="2:14" s="8" customFormat="1" ht="45" customHeight="1" thickBot="1">
      <c r="B16" s="18" t="s">
        <v>8</v>
      </c>
      <c r="C16" s="67" t="s">
        <v>14</v>
      </c>
      <c r="D16" s="68"/>
      <c r="I16" s="19"/>
      <c r="J16" s="19"/>
      <c r="K16" s="20"/>
      <c r="L16" s="19"/>
      <c r="M16" s="19"/>
      <c r="N16" s="19"/>
    </row>
    <row r="17" spans="2:4" s="21" customFormat="1" ht="12" customHeight="1">
      <c r="C17" s="22"/>
      <c r="D17" s="22"/>
    </row>
    <row r="18" spans="2:4" s="8" customFormat="1" ht="51" customHeight="1">
      <c r="B18" s="15" t="s">
        <v>7</v>
      </c>
      <c r="C18" s="69"/>
      <c r="D18" s="69"/>
    </row>
    <row r="19" spans="2:4" s="8" customFormat="1" ht="3" customHeight="1" thickBot="1">
      <c r="B19" s="15"/>
      <c r="C19" s="38"/>
      <c r="D19" s="38"/>
    </row>
    <row r="20" spans="2:4" s="8" customFormat="1" ht="18" customHeight="1">
      <c r="B20" s="23" t="s">
        <v>0</v>
      </c>
      <c r="C20" s="70" t="s">
        <v>5</v>
      </c>
      <c r="D20" s="71"/>
    </row>
    <row r="21" spans="2:4" s="8" customFormat="1" ht="41.25" customHeight="1">
      <c r="B21" s="42" t="s">
        <v>122</v>
      </c>
      <c r="C21" s="72" t="s">
        <v>125</v>
      </c>
      <c r="D21" s="73"/>
    </row>
    <row r="22" spans="2:4" s="8" customFormat="1" ht="18" customHeight="1">
      <c r="B22" s="24" t="s">
        <v>1</v>
      </c>
      <c r="C22" s="74" t="s">
        <v>3</v>
      </c>
      <c r="D22" s="75"/>
    </row>
    <row r="23" spans="2:4" s="8" customFormat="1" ht="41.25" customHeight="1">
      <c r="B23" s="43" t="s">
        <v>123</v>
      </c>
      <c r="C23" s="72" t="s">
        <v>126</v>
      </c>
      <c r="D23" s="73"/>
    </row>
    <row r="24" spans="2:4" s="8" customFormat="1" ht="18" customHeight="1">
      <c r="B24" s="76" t="s">
        <v>2</v>
      </c>
      <c r="C24" s="77"/>
      <c r="D24" s="25" t="s">
        <v>4</v>
      </c>
    </row>
    <row r="25" spans="2:4" s="8" customFormat="1" ht="41.25" customHeight="1">
      <c r="B25" s="78" t="s">
        <v>13</v>
      </c>
      <c r="C25" s="79"/>
      <c r="D25" s="44" t="s">
        <v>124</v>
      </c>
    </row>
    <row r="26" spans="2:4" s="8" customFormat="1" ht="18" customHeight="1">
      <c r="B26" s="76" t="s">
        <v>16</v>
      </c>
      <c r="C26" s="74"/>
      <c r="D26" s="75"/>
    </row>
    <row r="27" spans="2:4" s="8" customFormat="1" ht="41.25" customHeight="1" thickBot="1">
      <c r="B27" s="63" t="s">
        <v>10</v>
      </c>
      <c r="C27" s="64"/>
      <c r="D27" s="65"/>
    </row>
    <row r="28" spans="2:4" s="8" customFormat="1" ht="12" customHeight="1">
      <c r="B28" s="9"/>
      <c r="C28" s="9"/>
    </row>
    <row r="29" spans="2:4" s="8" customFormat="1" ht="12" customHeight="1">
      <c r="B29" s="61" t="s">
        <v>110</v>
      </c>
      <c r="C29" s="61"/>
      <c r="D29" s="61"/>
    </row>
    <row r="30" spans="2:4" s="8" customFormat="1" ht="12" customHeight="1">
      <c r="B30" s="61"/>
      <c r="C30" s="61"/>
      <c r="D30" s="61"/>
    </row>
    <row r="31" spans="2:4" s="8" customFormat="1" ht="13.5">
      <c r="B31" s="62" t="s">
        <v>111</v>
      </c>
      <c r="C31" s="62"/>
      <c r="D31" s="62"/>
    </row>
    <row r="32" spans="2:4" s="8" customFormat="1" ht="12" customHeight="1">
      <c r="B32" s="59" t="s">
        <v>112</v>
      </c>
      <c r="C32" s="60" t="s">
        <v>119</v>
      </c>
      <c r="D32" s="60"/>
    </row>
    <row r="33" spans="1:4" s="8" customFormat="1" ht="12" customHeight="1">
      <c r="B33" s="59"/>
      <c r="C33" s="60"/>
      <c r="D33" s="60"/>
    </row>
    <row r="34" spans="1:4" s="8" customFormat="1" ht="12" customHeight="1">
      <c r="B34" s="59" t="s">
        <v>113</v>
      </c>
      <c r="C34" s="60" t="s">
        <v>117</v>
      </c>
      <c r="D34" s="60"/>
    </row>
    <row r="35" spans="1:4" s="8" customFormat="1" ht="12" customHeight="1">
      <c r="B35" s="59"/>
      <c r="C35" s="60"/>
      <c r="D35" s="60"/>
    </row>
    <row r="36" spans="1:4" s="8" customFormat="1" ht="12" customHeight="1">
      <c r="B36" s="59" t="s">
        <v>114</v>
      </c>
      <c r="C36" s="60" t="s">
        <v>120</v>
      </c>
      <c r="D36" s="60"/>
    </row>
    <row r="37" spans="1:4" s="8" customFormat="1" ht="12" customHeight="1">
      <c r="B37" s="59"/>
      <c r="C37" s="60"/>
      <c r="D37" s="60"/>
    </row>
    <row r="38" spans="1:4" s="8" customFormat="1" ht="12" customHeight="1">
      <c r="B38" s="59" t="s">
        <v>116</v>
      </c>
      <c r="C38" s="60" t="s">
        <v>130</v>
      </c>
      <c r="D38" s="60"/>
    </row>
    <row r="39" spans="1:4" s="8" customFormat="1" ht="12" customHeight="1">
      <c r="B39" s="59"/>
      <c r="C39" s="60"/>
      <c r="D39" s="60"/>
    </row>
    <row r="40" spans="1:4" s="8" customFormat="1" ht="12" customHeight="1">
      <c r="B40" s="59" t="s">
        <v>115</v>
      </c>
      <c r="C40" s="60" t="s">
        <v>118</v>
      </c>
      <c r="D40" s="60"/>
    </row>
    <row r="41" spans="1:4" s="8" customFormat="1" ht="12" customHeight="1">
      <c r="B41" s="59"/>
      <c r="C41" s="60"/>
      <c r="D41" s="60"/>
    </row>
    <row r="42" spans="1:4" s="8" customFormat="1" ht="12" customHeight="1">
      <c r="B42" s="9"/>
      <c r="C42" s="9"/>
    </row>
    <row r="43" spans="1:4" s="8" customFormat="1" ht="12" customHeight="1">
      <c r="B43" s="9"/>
      <c r="C43" s="9"/>
    </row>
    <row r="44" spans="1:4" s="8" customFormat="1" ht="12" customHeight="1">
      <c r="B44" s="9"/>
      <c r="C44" s="9"/>
    </row>
    <row r="45" spans="1:4" s="8" customFormat="1" ht="14.25" thickBot="1">
      <c r="B45" s="15" t="s">
        <v>18</v>
      </c>
      <c r="C45" s="16"/>
      <c r="D45" s="16"/>
    </row>
    <row r="46" spans="1:4" s="8" customFormat="1" ht="45" customHeight="1" thickBot="1">
      <c r="B46" s="18" t="s">
        <v>9</v>
      </c>
      <c r="C46" s="45" t="str">
        <f>IF(C15="","",C15)</f>
        <v>株式会社　○○○</v>
      </c>
      <c r="D46" s="46"/>
    </row>
    <row r="47" spans="1:4" s="8" customFormat="1" ht="12" customHeight="1">
      <c r="B47" s="9"/>
      <c r="C47" s="9"/>
    </row>
    <row r="48" spans="1:4" s="8" customFormat="1" ht="51" customHeight="1">
      <c r="A48" s="19"/>
      <c r="B48" s="15" t="s">
        <v>11</v>
      </c>
      <c r="C48" s="26"/>
      <c r="D48" s="26"/>
    </row>
    <row r="49" spans="1:4" ht="3" customHeight="1" thickBot="1">
      <c r="B49" s="3"/>
      <c r="C49" s="37"/>
      <c r="D49" s="37"/>
    </row>
    <row r="50" spans="1:4" ht="12" customHeight="1">
      <c r="A50" s="6"/>
      <c r="B50" s="47" t="s">
        <v>12</v>
      </c>
      <c r="C50" s="48"/>
      <c r="D50" s="49"/>
    </row>
    <row r="51" spans="1:4" ht="12" customHeight="1">
      <c r="A51" s="7"/>
      <c r="B51" s="50"/>
      <c r="C51" s="51"/>
      <c r="D51" s="52"/>
    </row>
    <row r="52" spans="1:4" ht="12" customHeight="1">
      <c r="A52" s="7"/>
      <c r="B52" s="50"/>
      <c r="C52" s="51"/>
      <c r="D52" s="52"/>
    </row>
    <row r="53" spans="1:4" ht="12" customHeight="1">
      <c r="A53" s="7"/>
      <c r="B53" s="50"/>
      <c r="C53" s="51"/>
      <c r="D53" s="52"/>
    </row>
    <row r="54" spans="1:4" ht="12" customHeight="1">
      <c r="A54" s="7"/>
      <c r="B54" s="50"/>
      <c r="C54" s="51"/>
      <c r="D54" s="52"/>
    </row>
    <row r="55" spans="1:4" ht="12" customHeight="1">
      <c r="A55" s="7"/>
      <c r="B55" s="50"/>
      <c r="C55" s="51"/>
      <c r="D55" s="52"/>
    </row>
    <row r="56" spans="1:4" ht="12" customHeight="1">
      <c r="A56" s="7"/>
      <c r="B56" s="50"/>
      <c r="C56" s="51"/>
      <c r="D56" s="52"/>
    </row>
    <row r="57" spans="1:4" ht="12" customHeight="1">
      <c r="A57" s="7"/>
      <c r="B57" s="50"/>
      <c r="C57" s="51"/>
      <c r="D57" s="52"/>
    </row>
    <row r="58" spans="1:4" ht="12" customHeight="1">
      <c r="A58" s="7"/>
      <c r="B58" s="50"/>
      <c r="C58" s="51"/>
      <c r="D58" s="52"/>
    </row>
    <row r="59" spans="1:4" ht="12" customHeight="1">
      <c r="A59" s="7"/>
      <c r="B59" s="50"/>
      <c r="C59" s="51"/>
      <c r="D59" s="52"/>
    </row>
    <row r="60" spans="1:4" ht="12" customHeight="1">
      <c r="A60" s="7"/>
      <c r="B60" s="50"/>
      <c r="C60" s="51"/>
      <c r="D60" s="52"/>
    </row>
    <row r="61" spans="1:4" ht="12" customHeight="1">
      <c r="A61" s="7"/>
      <c r="B61" s="50"/>
      <c r="C61" s="51"/>
      <c r="D61" s="52"/>
    </row>
    <row r="62" spans="1:4" ht="12" customHeight="1">
      <c r="A62" s="7"/>
      <c r="B62" s="50"/>
      <c r="C62" s="51"/>
      <c r="D62" s="52"/>
    </row>
    <row r="63" spans="1:4" ht="12" customHeight="1">
      <c r="A63" s="7"/>
      <c r="B63" s="50"/>
      <c r="C63" s="51"/>
      <c r="D63" s="52"/>
    </row>
    <row r="64" spans="1:4" ht="12" customHeight="1">
      <c r="A64" s="7"/>
      <c r="B64" s="50"/>
      <c r="C64" s="51"/>
      <c r="D64" s="52"/>
    </row>
    <row r="65" spans="1:4" ht="12" customHeight="1">
      <c r="A65" s="7"/>
      <c r="B65" s="50"/>
      <c r="C65" s="51"/>
      <c r="D65" s="52"/>
    </row>
    <row r="66" spans="1:4" ht="12" customHeight="1">
      <c r="A66" s="7"/>
      <c r="B66" s="50"/>
      <c r="C66" s="51"/>
      <c r="D66" s="52"/>
    </row>
    <row r="67" spans="1:4" ht="12" customHeight="1">
      <c r="A67" s="7"/>
      <c r="B67" s="50"/>
      <c r="C67" s="51"/>
      <c r="D67" s="52"/>
    </row>
    <row r="68" spans="1:4" ht="12" customHeight="1">
      <c r="A68" s="7"/>
      <c r="B68" s="50"/>
      <c r="C68" s="51"/>
      <c r="D68" s="52"/>
    </row>
    <row r="69" spans="1:4" ht="12" customHeight="1">
      <c r="A69" s="7"/>
      <c r="B69" s="50"/>
      <c r="C69" s="51"/>
      <c r="D69" s="52"/>
    </row>
    <row r="70" spans="1:4" ht="12" customHeight="1">
      <c r="A70" s="7"/>
      <c r="B70" s="50"/>
      <c r="C70" s="51"/>
      <c r="D70" s="52"/>
    </row>
    <row r="71" spans="1:4" ht="12" customHeight="1">
      <c r="A71" s="7"/>
      <c r="B71" s="50"/>
      <c r="C71" s="51"/>
      <c r="D71" s="52"/>
    </row>
    <row r="72" spans="1:4" ht="12" customHeight="1">
      <c r="A72" s="7"/>
      <c r="B72" s="50"/>
      <c r="C72" s="51"/>
      <c r="D72" s="52"/>
    </row>
    <row r="73" spans="1:4" ht="12" customHeight="1">
      <c r="A73" s="7"/>
      <c r="B73" s="50"/>
      <c r="C73" s="51"/>
      <c r="D73" s="52"/>
    </row>
    <row r="74" spans="1:4" ht="12" customHeight="1">
      <c r="A74" s="7"/>
      <c r="B74" s="50"/>
      <c r="C74" s="51"/>
      <c r="D74" s="52"/>
    </row>
    <row r="75" spans="1:4" ht="12" customHeight="1">
      <c r="A75" s="7"/>
      <c r="B75" s="50"/>
      <c r="C75" s="51"/>
      <c r="D75" s="52"/>
    </row>
    <row r="76" spans="1:4" ht="12" customHeight="1">
      <c r="A76" s="7"/>
      <c r="B76" s="50"/>
      <c r="C76" s="51"/>
      <c r="D76" s="52"/>
    </row>
    <row r="77" spans="1:4" ht="12" customHeight="1">
      <c r="A77" s="7"/>
      <c r="B77" s="50"/>
      <c r="C77" s="51"/>
      <c r="D77" s="52"/>
    </row>
    <row r="78" spans="1:4" ht="12" customHeight="1">
      <c r="A78" s="7"/>
      <c r="B78" s="50"/>
      <c r="C78" s="51"/>
      <c r="D78" s="52"/>
    </row>
    <row r="79" spans="1:4" ht="12" customHeight="1">
      <c r="A79" s="7"/>
      <c r="B79" s="50"/>
      <c r="C79" s="51"/>
      <c r="D79" s="52"/>
    </row>
    <row r="80" spans="1:4" ht="12" customHeight="1">
      <c r="A80" s="5"/>
      <c r="B80" s="53"/>
      <c r="C80" s="54"/>
      <c r="D80" s="55"/>
    </row>
    <row r="81" spans="2:4" ht="12" customHeight="1">
      <c r="B81" s="53"/>
      <c r="C81" s="54"/>
      <c r="D81" s="55"/>
    </row>
    <row r="82" spans="2:4" ht="12" customHeight="1">
      <c r="B82" s="53"/>
      <c r="C82" s="54"/>
      <c r="D82" s="55"/>
    </row>
    <row r="83" spans="2:4" ht="12" customHeight="1">
      <c r="B83" s="53"/>
      <c r="C83" s="54"/>
      <c r="D83" s="55"/>
    </row>
    <row r="84" spans="2:4" ht="12" customHeight="1">
      <c r="B84" s="53"/>
      <c r="C84" s="54"/>
      <c r="D84" s="55"/>
    </row>
    <row r="85" spans="2:4" ht="12" customHeight="1">
      <c r="B85" s="53"/>
      <c r="C85" s="54"/>
      <c r="D85" s="55"/>
    </row>
    <row r="86" spans="2:4" ht="12" customHeight="1">
      <c r="B86" s="53"/>
      <c r="C86" s="54"/>
      <c r="D86" s="55"/>
    </row>
    <row r="87" spans="2:4" ht="12" customHeight="1">
      <c r="B87" s="53"/>
      <c r="C87" s="54"/>
      <c r="D87" s="55"/>
    </row>
    <row r="88" spans="2:4" ht="12" customHeight="1">
      <c r="B88" s="53"/>
      <c r="C88" s="54"/>
      <c r="D88" s="55"/>
    </row>
    <row r="89" spans="2:4" ht="12" customHeight="1">
      <c r="B89" s="53"/>
      <c r="C89" s="54"/>
      <c r="D89" s="55"/>
    </row>
    <row r="90" spans="2:4" ht="12" customHeight="1">
      <c r="B90" s="53"/>
      <c r="C90" s="54"/>
      <c r="D90" s="55"/>
    </row>
    <row r="91" spans="2:4" ht="12" customHeight="1">
      <c r="B91" s="53"/>
      <c r="C91" s="54"/>
      <c r="D91" s="55"/>
    </row>
    <row r="92" spans="2:4" ht="12" customHeight="1">
      <c r="B92" s="53"/>
      <c r="C92" s="54"/>
      <c r="D92" s="55"/>
    </row>
    <row r="93" spans="2:4" ht="12" customHeight="1">
      <c r="B93" s="53"/>
      <c r="C93" s="54"/>
      <c r="D93" s="55"/>
    </row>
    <row r="94" spans="2:4" ht="12" customHeight="1">
      <c r="B94" s="53"/>
      <c r="C94" s="54"/>
      <c r="D94" s="55"/>
    </row>
    <row r="95" spans="2:4" ht="12" customHeight="1">
      <c r="B95" s="53"/>
      <c r="C95" s="54"/>
      <c r="D95" s="55"/>
    </row>
    <row r="96" spans="2:4" ht="12" customHeight="1">
      <c r="B96" s="53"/>
      <c r="C96" s="54"/>
      <c r="D96" s="55"/>
    </row>
    <row r="97" spans="2:4" ht="12" customHeight="1">
      <c r="B97" s="53"/>
      <c r="C97" s="54"/>
      <c r="D97" s="55"/>
    </row>
    <row r="98" spans="2:4" ht="12" customHeight="1">
      <c r="B98" s="53"/>
      <c r="C98" s="54"/>
      <c r="D98" s="55"/>
    </row>
    <row r="99" spans="2:4" ht="12" customHeight="1">
      <c r="B99" s="53"/>
      <c r="C99" s="54"/>
      <c r="D99" s="55"/>
    </row>
    <row r="100" spans="2:4" ht="12" customHeight="1">
      <c r="B100" s="53"/>
      <c r="C100" s="54"/>
      <c r="D100" s="55"/>
    </row>
    <row r="101" spans="2:4" ht="12" customHeight="1">
      <c r="B101" s="53"/>
      <c r="C101" s="54"/>
      <c r="D101" s="55"/>
    </row>
    <row r="102" spans="2:4" ht="12" customHeight="1" thickBot="1">
      <c r="B102" s="56"/>
      <c r="C102" s="57"/>
      <c r="D102" s="58"/>
    </row>
  </sheetData>
  <sheetProtection password="A6C9" sheet="1" objects="1" scenarios="1" selectLockedCells="1" selectUnlockedCells="1"/>
  <mergeCells count="26">
    <mergeCell ref="B27:D27"/>
    <mergeCell ref="B11:D11"/>
    <mergeCell ref="C15:D15"/>
    <mergeCell ref="C16:D16"/>
    <mergeCell ref="C18:D18"/>
    <mergeCell ref="C20:D20"/>
    <mergeCell ref="C21:D21"/>
    <mergeCell ref="C22:D22"/>
    <mergeCell ref="C23:D23"/>
    <mergeCell ref="B24:C24"/>
    <mergeCell ref="B25:C25"/>
    <mergeCell ref="B26:D26"/>
    <mergeCell ref="B29:D30"/>
    <mergeCell ref="B31:D31"/>
    <mergeCell ref="B32:B33"/>
    <mergeCell ref="C32:D33"/>
    <mergeCell ref="B34:B35"/>
    <mergeCell ref="C34:D35"/>
    <mergeCell ref="C46:D46"/>
    <mergeCell ref="B50:D102"/>
    <mergeCell ref="B36:B37"/>
    <mergeCell ref="C36:D37"/>
    <mergeCell ref="B38:B39"/>
    <mergeCell ref="C38:D39"/>
    <mergeCell ref="B40:B41"/>
    <mergeCell ref="C40:D41"/>
  </mergeCells>
  <phoneticPr fontId="1"/>
  <dataValidations count="1">
    <dataValidation type="list" allowBlank="1" showInputMessage="1" showErrorMessage="1" sqref="B25:C25">
      <formula1>"普通,当座,貯蓄,その他"</formula1>
    </dataValidation>
  </dataValidations>
  <printOptions horizontalCentered="1"/>
  <pageMargins left="0.23622047244094491" right="0.23622047244094491" top="0.35433070866141736" bottom="0.74803149606299213" header="0.31496062992125984" footer="0.31496062992125984"/>
  <pageSetup paperSize="9" scale="86" fitToHeight="0" orientation="portrait" r:id="rId1"/>
  <headerFooter>
    <oddFooter>&amp;C&amp;P</oddFooter>
  </headerFooter>
  <rowBreaks count="1" manualBreakCount="1">
    <brk id="43" max="4" man="1"/>
  </rowBreaks>
  <drawing r:id="rId2"/>
  <legacyDrawing r:id="rId3"/>
  <controls>
    <mc:AlternateContent xmlns:mc="http://schemas.openxmlformats.org/markup-compatibility/2006">
      <mc:Choice Requires="x14">
        <control shapeId="6145" r:id="rId4" name="CheckBox1">
          <controlPr defaultSize="0" autoLine="0" r:id="rId5">
            <anchor moveWithCells="1">
              <from>
                <xdr:col>2</xdr:col>
                <xdr:colOff>76200</xdr:colOff>
                <xdr:row>15</xdr:row>
                <xdr:rowOff>171450</xdr:rowOff>
              </from>
              <to>
                <xdr:col>2</xdr:col>
                <xdr:colOff>228600</xdr:colOff>
                <xdr:row>15</xdr:row>
                <xdr:rowOff>323850</xdr:rowOff>
              </to>
            </anchor>
          </controlPr>
        </control>
      </mc:Choice>
      <mc:Fallback>
        <control shapeId="6145" r:id="rId4" name="CheckBox1"/>
      </mc:Fallback>
    </mc:AlternateContent>
  </controls>
  <extLst>
    <ext xmlns:x14="http://schemas.microsoft.com/office/spreadsheetml/2009/9/main" uri="{CCE6A557-97BC-4b89-ADB6-D9C93CAAB3DF}">
      <x14:dataValidations xmlns:xm="http://schemas.microsoft.com/office/excel/2006/main" count="4">
        <x14:dataValidation type="custom" allowBlank="1" showInputMessage="1" showErrorMessage="1" error="文字数が誤っているもしくは、数字以外の文字が使用されています。">
          <x14:formula1>
            <xm:f>AND(LEN(D25)&lt;=7,入力文字列マスター!D103)</xm:f>
          </x14:formula1>
          <xm:sqref>D25</xm:sqref>
        </x14:dataValidation>
        <x14:dataValidation type="custom" allowBlank="1" showInputMessage="1" showErrorMessage="1" error="文字数が誤っているもしくは、数字以外の文字が使用されています。_x000a_">
          <x14:formula1>
            <xm:f>AND(LEN(B23)&lt;=3,入力文字列マスター!D102)</xm:f>
          </x14:formula1>
          <xm:sqref>B23</xm:sqref>
        </x14:dataValidation>
        <x14:dataValidation type="custom" operator="lessThanOrEqual" showInputMessage="1" showErrorMessage="1" error="文字数が31文字以上もしくは、使用できない文字が入力されています。">
          <x14:formula1>
            <xm:f>AND(LEN(B27)&lt;=30,入力文字列マスター!D104)</xm:f>
          </x14:formula1>
          <xm:sqref>B27:D27</xm:sqref>
        </x14:dataValidation>
        <x14:dataValidation type="custom" allowBlank="1" showInputMessage="1" showErrorMessage="1" error="文字数が誤っているもしくは、数字以外の文字が使用されています。">
          <x14:formula1>
            <xm:f>AND(LEN(B21)&lt;=4,入力文字列マスター!D101)</xm:f>
          </x14:formula1>
          <xm:sqref>B21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2:N101"/>
  <sheetViews>
    <sheetView showGridLines="0" view="pageBreakPreview" zoomScale="85" zoomScaleNormal="55" zoomScaleSheetLayoutView="85" workbookViewId="0">
      <selection activeCell="D3" sqref="D3"/>
    </sheetView>
  </sheetViews>
  <sheetFormatPr defaultColWidth="1.625" defaultRowHeight="12" customHeight="1"/>
  <cols>
    <col min="1" max="1" width="1.625" style="1"/>
    <col min="2" max="3" width="27.125" style="1" customWidth="1"/>
    <col min="4" max="4" width="57.625" style="1" customWidth="1"/>
    <col min="5" max="5" width="2.25" style="1" customWidth="1"/>
    <col min="6" max="16384" width="1.625" style="1"/>
  </cols>
  <sheetData>
    <row r="2" spans="2:14" s="8" customFormat="1" ht="13.5">
      <c r="B2" s="8" t="s">
        <v>6</v>
      </c>
    </row>
    <row r="3" spans="2:14" s="8" customFormat="1" ht="28.5" customHeight="1">
      <c r="D3" s="27" t="s">
        <v>131</v>
      </c>
    </row>
    <row r="4" spans="2:14" s="8" customFormat="1" ht="27" customHeight="1">
      <c r="B4" s="9"/>
      <c r="C4" s="9"/>
    </row>
    <row r="5" spans="2:14" s="11" customFormat="1" ht="70.5" customHeight="1">
      <c r="B5" s="66" t="s">
        <v>15</v>
      </c>
      <c r="C5" s="66"/>
      <c r="D5" s="66"/>
      <c r="E5" s="10"/>
      <c r="F5" s="10"/>
    </row>
    <row r="6" spans="2:14" s="13" customFormat="1" ht="12" customHeight="1">
      <c r="B6" s="12"/>
      <c r="C6" s="12"/>
      <c r="D6" s="12"/>
      <c r="E6" s="12"/>
      <c r="F6" s="12"/>
      <c r="I6" s="14"/>
      <c r="J6" s="14"/>
      <c r="K6" s="14"/>
      <c r="L6" s="14"/>
      <c r="M6" s="14"/>
      <c r="N6" s="14"/>
    </row>
    <row r="7" spans="2:14" s="13" customFormat="1" ht="51" customHeight="1">
      <c r="B7" s="15" t="s">
        <v>17</v>
      </c>
      <c r="C7" s="16"/>
      <c r="D7" s="16"/>
      <c r="I7" s="14"/>
      <c r="J7" s="14"/>
      <c r="K7" s="14"/>
      <c r="L7" s="14"/>
      <c r="M7" s="14"/>
      <c r="N7" s="14"/>
    </row>
    <row r="8" spans="2:14" s="8" customFormat="1" ht="3" customHeight="1" thickBot="1">
      <c r="B8" s="15"/>
      <c r="C8" s="17"/>
      <c r="D8" s="17"/>
    </row>
    <row r="9" spans="2:14" s="8" customFormat="1" ht="45" customHeight="1" thickBot="1">
      <c r="B9" s="18" t="s">
        <v>9</v>
      </c>
      <c r="C9" s="101"/>
      <c r="D9" s="102"/>
      <c r="I9" s="19"/>
      <c r="J9" s="19"/>
      <c r="K9" s="20"/>
      <c r="L9" s="19"/>
      <c r="M9" s="19"/>
      <c r="N9" s="19"/>
    </row>
    <row r="10" spans="2:14" s="8" customFormat="1" ht="45" customHeight="1" thickBot="1">
      <c r="B10" s="18" t="s">
        <v>8</v>
      </c>
      <c r="C10" s="67" t="s">
        <v>14</v>
      </c>
      <c r="D10" s="68"/>
      <c r="I10" s="19"/>
      <c r="J10" s="19"/>
      <c r="K10" s="20"/>
      <c r="L10" s="19"/>
      <c r="M10" s="19"/>
      <c r="N10" s="19"/>
    </row>
    <row r="11" spans="2:14" s="21" customFormat="1" ht="12" customHeight="1">
      <c r="C11" s="22"/>
      <c r="D11" s="22"/>
    </row>
    <row r="12" spans="2:14" s="8" customFormat="1" ht="51" customHeight="1">
      <c r="B12" s="15" t="s">
        <v>7</v>
      </c>
      <c r="C12" s="69"/>
      <c r="D12" s="69"/>
    </row>
    <row r="13" spans="2:14" s="8" customFormat="1" ht="3" customHeight="1" thickBot="1">
      <c r="B13" s="15"/>
      <c r="C13" s="17"/>
      <c r="D13" s="17"/>
    </row>
    <row r="14" spans="2:14" s="8" customFormat="1" ht="18" customHeight="1">
      <c r="B14" s="23" t="s">
        <v>0</v>
      </c>
      <c r="C14" s="70" t="s">
        <v>5</v>
      </c>
      <c r="D14" s="71"/>
    </row>
    <row r="15" spans="2:14" s="8" customFormat="1" ht="41.25" customHeight="1">
      <c r="B15" s="39"/>
      <c r="C15" s="94"/>
      <c r="D15" s="95"/>
    </row>
    <row r="16" spans="2:14" s="8" customFormat="1" ht="18" customHeight="1">
      <c r="B16" s="24" t="s">
        <v>1</v>
      </c>
      <c r="C16" s="74" t="s">
        <v>3</v>
      </c>
      <c r="D16" s="75"/>
    </row>
    <row r="17" spans="2:4" s="8" customFormat="1" ht="41.25" customHeight="1">
      <c r="B17" s="40"/>
      <c r="C17" s="94"/>
      <c r="D17" s="95"/>
    </row>
    <row r="18" spans="2:4" s="8" customFormat="1" ht="18" customHeight="1">
      <c r="B18" s="76" t="s">
        <v>2</v>
      </c>
      <c r="C18" s="77"/>
      <c r="D18" s="25" t="s">
        <v>4</v>
      </c>
    </row>
    <row r="19" spans="2:4" s="8" customFormat="1" ht="41.25" customHeight="1">
      <c r="B19" s="96"/>
      <c r="C19" s="97"/>
      <c r="D19" s="41"/>
    </row>
    <row r="20" spans="2:4" s="8" customFormat="1" ht="18" customHeight="1">
      <c r="B20" s="76" t="s">
        <v>16</v>
      </c>
      <c r="C20" s="74"/>
      <c r="D20" s="75"/>
    </row>
    <row r="21" spans="2:4" s="8" customFormat="1" ht="41.25" customHeight="1" thickBot="1">
      <c r="B21" s="98"/>
      <c r="C21" s="99"/>
      <c r="D21" s="100"/>
    </row>
    <row r="22" spans="2:4" s="8" customFormat="1" ht="32.25" customHeight="1">
      <c r="B22" s="9"/>
      <c r="C22" s="9"/>
    </row>
    <row r="23" spans="2:4" s="8" customFormat="1" ht="12" customHeight="1">
      <c r="B23" s="61" t="s">
        <v>110</v>
      </c>
      <c r="C23" s="61"/>
      <c r="D23" s="61"/>
    </row>
    <row r="24" spans="2:4" s="8" customFormat="1" ht="12" customHeight="1">
      <c r="B24" s="61"/>
      <c r="C24" s="61"/>
      <c r="D24" s="61"/>
    </row>
    <row r="25" spans="2:4" s="8" customFormat="1" ht="13.5">
      <c r="B25" s="62" t="s">
        <v>111</v>
      </c>
      <c r="C25" s="62"/>
      <c r="D25" s="62"/>
    </row>
    <row r="26" spans="2:4" s="8" customFormat="1" ht="12" customHeight="1">
      <c r="B26" s="59" t="s">
        <v>112</v>
      </c>
      <c r="C26" s="60" t="s">
        <v>119</v>
      </c>
      <c r="D26" s="60"/>
    </row>
    <row r="27" spans="2:4" s="8" customFormat="1" ht="12" customHeight="1">
      <c r="B27" s="59"/>
      <c r="C27" s="60"/>
      <c r="D27" s="60"/>
    </row>
    <row r="28" spans="2:4" s="8" customFormat="1" ht="12" customHeight="1">
      <c r="B28" s="59" t="s">
        <v>113</v>
      </c>
      <c r="C28" s="60" t="s">
        <v>117</v>
      </c>
      <c r="D28" s="60"/>
    </row>
    <row r="29" spans="2:4" s="8" customFormat="1" ht="12" customHeight="1">
      <c r="B29" s="59"/>
      <c r="C29" s="60"/>
      <c r="D29" s="60"/>
    </row>
    <row r="30" spans="2:4" s="8" customFormat="1" ht="12" customHeight="1">
      <c r="B30" s="59" t="s">
        <v>114</v>
      </c>
      <c r="C30" s="60" t="s">
        <v>120</v>
      </c>
      <c r="D30" s="60"/>
    </row>
    <row r="31" spans="2:4" s="8" customFormat="1" ht="12" customHeight="1">
      <c r="B31" s="59"/>
      <c r="C31" s="60"/>
      <c r="D31" s="60"/>
    </row>
    <row r="32" spans="2:4" s="8" customFormat="1" ht="12" customHeight="1">
      <c r="B32" s="59" t="s">
        <v>116</v>
      </c>
      <c r="C32" s="60" t="s">
        <v>130</v>
      </c>
      <c r="D32" s="60"/>
    </row>
    <row r="33" spans="1:4" s="8" customFormat="1" ht="12" customHeight="1">
      <c r="B33" s="59"/>
      <c r="C33" s="60"/>
      <c r="D33" s="60"/>
    </row>
    <row r="34" spans="1:4" s="8" customFormat="1" ht="12" customHeight="1">
      <c r="B34" s="59" t="s">
        <v>115</v>
      </c>
      <c r="C34" s="60" t="s">
        <v>118</v>
      </c>
      <c r="D34" s="60"/>
    </row>
    <row r="35" spans="1:4" s="8" customFormat="1" ht="12" customHeight="1">
      <c r="B35" s="59"/>
      <c r="C35" s="60"/>
      <c r="D35" s="60"/>
    </row>
    <row r="36" spans="1:4" s="8" customFormat="1" ht="12" customHeight="1">
      <c r="B36" s="9"/>
      <c r="C36" s="9"/>
    </row>
    <row r="37" spans="1:4" s="8" customFormat="1" ht="12" customHeight="1">
      <c r="B37" s="9"/>
      <c r="C37" s="9"/>
    </row>
    <row r="38" spans="1:4" s="8" customFormat="1" ht="12" customHeight="1">
      <c r="B38" s="9"/>
      <c r="C38" s="9"/>
    </row>
    <row r="39" spans="1:4" s="8" customFormat="1" ht="12" customHeight="1">
      <c r="B39" s="9"/>
      <c r="C39" s="9"/>
    </row>
    <row r="40" spans="1:4" s="8" customFormat="1" ht="12" customHeight="1">
      <c r="B40" s="9"/>
      <c r="C40" s="9"/>
    </row>
    <row r="41" spans="1:4" s="8" customFormat="1" ht="12" customHeight="1">
      <c r="B41" s="9"/>
      <c r="C41" s="9"/>
    </row>
    <row r="42" spans="1:4" s="8" customFormat="1" ht="12" customHeight="1">
      <c r="B42" s="9"/>
      <c r="C42" s="9"/>
    </row>
    <row r="43" spans="1:4" s="8" customFormat="1" ht="12" customHeight="1">
      <c r="B43" s="9"/>
      <c r="C43" s="9"/>
    </row>
    <row r="44" spans="1:4" s="8" customFormat="1" ht="14.25" thickBot="1">
      <c r="B44" s="15" t="s">
        <v>18</v>
      </c>
      <c r="C44" s="16"/>
      <c r="D44" s="16"/>
    </row>
    <row r="45" spans="1:4" s="8" customFormat="1" ht="45" customHeight="1" thickBot="1">
      <c r="B45" s="18" t="s">
        <v>9</v>
      </c>
      <c r="C45" s="80" t="str">
        <f>IF(C9="","",C9)</f>
        <v/>
      </c>
      <c r="D45" s="81"/>
    </row>
    <row r="46" spans="1:4" s="8" customFormat="1" ht="12" customHeight="1">
      <c r="B46" s="9"/>
      <c r="C46" s="9"/>
    </row>
    <row r="47" spans="1:4" s="8" customFormat="1" ht="51" customHeight="1">
      <c r="A47" s="19"/>
      <c r="B47" s="15" t="s">
        <v>11</v>
      </c>
      <c r="C47" s="26"/>
      <c r="D47" s="26"/>
    </row>
    <row r="48" spans="1:4" ht="3" customHeight="1" thickBot="1">
      <c r="B48" s="3"/>
      <c r="C48" s="4"/>
      <c r="D48" s="4"/>
    </row>
    <row r="49" spans="1:4" ht="12" customHeight="1">
      <c r="A49" s="6"/>
      <c r="B49" s="82" t="s">
        <v>132</v>
      </c>
      <c r="C49" s="83"/>
      <c r="D49" s="84"/>
    </row>
    <row r="50" spans="1:4" ht="12" customHeight="1">
      <c r="A50" s="7"/>
      <c r="B50" s="85"/>
      <c r="C50" s="86"/>
      <c r="D50" s="87"/>
    </row>
    <row r="51" spans="1:4" ht="12" customHeight="1">
      <c r="A51" s="7"/>
      <c r="B51" s="85"/>
      <c r="C51" s="86"/>
      <c r="D51" s="87"/>
    </row>
    <row r="52" spans="1:4" ht="12" customHeight="1">
      <c r="A52" s="7"/>
      <c r="B52" s="85"/>
      <c r="C52" s="86"/>
      <c r="D52" s="87"/>
    </row>
    <row r="53" spans="1:4" ht="12" customHeight="1">
      <c r="A53" s="7"/>
      <c r="B53" s="85"/>
      <c r="C53" s="86"/>
      <c r="D53" s="87"/>
    </row>
    <row r="54" spans="1:4" ht="12" customHeight="1">
      <c r="A54" s="7"/>
      <c r="B54" s="85"/>
      <c r="C54" s="86"/>
      <c r="D54" s="87"/>
    </row>
    <row r="55" spans="1:4" ht="12" customHeight="1">
      <c r="A55" s="7"/>
      <c r="B55" s="85"/>
      <c r="C55" s="86"/>
      <c r="D55" s="87"/>
    </row>
    <row r="56" spans="1:4" ht="12" customHeight="1">
      <c r="A56" s="7"/>
      <c r="B56" s="85"/>
      <c r="C56" s="86"/>
      <c r="D56" s="87"/>
    </row>
    <row r="57" spans="1:4" ht="12" customHeight="1">
      <c r="A57" s="7"/>
      <c r="B57" s="85"/>
      <c r="C57" s="86"/>
      <c r="D57" s="87"/>
    </row>
    <row r="58" spans="1:4" ht="12" customHeight="1">
      <c r="A58" s="7"/>
      <c r="B58" s="85"/>
      <c r="C58" s="86"/>
      <c r="D58" s="87"/>
    </row>
    <row r="59" spans="1:4" ht="12" customHeight="1">
      <c r="A59" s="7"/>
      <c r="B59" s="85"/>
      <c r="C59" s="86"/>
      <c r="D59" s="87"/>
    </row>
    <row r="60" spans="1:4" ht="12" customHeight="1">
      <c r="A60" s="7"/>
      <c r="B60" s="85"/>
      <c r="C60" s="86"/>
      <c r="D60" s="87"/>
    </row>
    <row r="61" spans="1:4" ht="12" customHeight="1">
      <c r="A61" s="7"/>
      <c r="B61" s="85"/>
      <c r="C61" s="86"/>
      <c r="D61" s="87"/>
    </row>
    <row r="62" spans="1:4" ht="12" customHeight="1">
      <c r="A62" s="7"/>
      <c r="B62" s="85"/>
      <c r="C62" s="86"/>
      <c r="D62" s="87"/>
    </row>
    <row r="63" spans="1:4" ht="12" customHeight="1">
      <c r="A63" s="7"/>
      <c r="B63" s="85"/>
      <c r="C63" s="86"/>
      <c r="D63" s="87"/>
    </row>
    <row r="64" spans="1:4" ht="12" customHeight="1">
      <c r="A64" s="7"/>
      <c r="B64" s="85"/>
      <c r="C64" s="86"/>
      <c r="D64" s="87"/>
    </row>
    <row r="65" spans="1:4" ht="12" customHeight="1">
      <c r="A65" s="7"/>
      <c r="B65" s="85"/>
      <c r="C65" s="86"/>
      <c r="D65" s="87"/>
    </row>
    <row r="66" spans="1:4" ht="12" customHeight="1">
      <c r="A66" s="7"/>
      <c r="B66" s="85"/>
      <c r="C66" s="86"/>
      <c r="D66" s="87"/>
    </row>
    <row r="67" spans="1:4" ht="12" customHeight="1">
      <c r="A67" s="7"/>
      <c r="B67" s="85"/>
      <c r="C67" s="86"/>
      <c r="D67" s="87"/>
    </row>
    <row r="68" spans="1:4" ht="12" customHeight="1">
      <c r="A68" s="7"/>
      <c r="B68" s="85"/>
      <c r="C68" s="86"/>
      <c r="D68" s="87"/>
    </row>
    <row r="69" spans="1:4" ht="12" customHeight="1">
      <c r="A69" s="7"/>
      <c r="B69" s="85"/>
      <c r="C69" s="86"/>
      <c r="D69" s="87"/>
    </row>
    <row r="70" spans="1:4" ht="12" customHeight="1">
      <c r="A70" s="7"/>
      <c r="B70" s="85"/>
      <c r="C70" s="86"/>
      <c r="D70" s="87"/>
    </row>
    <row r="71" spans="1:4" ht="12" customHeight="1">
      <c r="A71" s="7"/>
      <c r="B71" s="85"/>
      <c r="C71" s="86"/>
      <c r="D71" s="87"/>
    </row>
    <row r="72" spans="1:4" ht="12" customHeight="1">
      <c r="A72" s="7"/>
      <c r="B72" s="85"/>
      <c r="C72" s="86"/>
      <c r="D72" s="87"/>
    </row>
    <row r="73" spans="1:4" ht="12" customHeight="1">
      <c r="A73" s="7"/>
      <c r="B73" s="85"/>
      <c r="C73" s="86"/>
      <c r="D73" s="87"/>
    </row>
    <row r="74" spans="1:4" ht="12" customHeight="1">
      <c r="A74" s="7"/>
      <c r="B74" s="85"/>
      <c r="C74" s="86"/>
      <c r="D74" s="87"/>
    </row>
    <row r="75" spans="1:4" ht="12" customHeight="1">
      <c r="A75" s="7"/>
      <c r="B75" s="85"/>
      <c r="C75" s="86"/>
      <c r="D75" s="87"/>
    </row>
    <row r="76" spans="1:4" ht="12" customHeight="1">
      <c r="A76" s="7"/>
      <c r="B76" s="85"/>
      <c r="C76" s="86"/>
      <c r="D76" s="87"/>
    </row>
    <row r="77" spans="1:4" ht="12" customHeight="1">
      <c r="A77" s="7"/>
      <c r="B77" s="85"/>
      <c r="C77" s="86"/>
      <c r="D77" s="87"/>
    </row>
    <row r="78" spans="1:4" ht="12" customHeight="1">
      <c r="A78" s="7"/>
      <c r="B78" s="85"/>
      <c r="C78" s="86"/>
      <c r="D78" s="87"/>
    </row>
    <row r="79" spans="1:4" ht="12" customHeight="1">
      <c r="A79" s="5"/>
      <c r="B79" s="88"/>
      <c r="C79" s="89"/>
      <c r="D79" s="90"/>
    </row>
    <row r="80" spans="1:4" ht="12" customHeight="1">
      <c r="B80" s="88"/>
      <c r="C80" s="89"/>
      <c r="D80" s="90"/>
    </row>
    <row r="81" spans="2:4" ht="12" customHeight="1">
      <c r="B81" s="88"/>
      <c r="C81" s="89"/>
      <c r="D81" s="90"/>
    </row>
    <row r="82" spans="2:4" ht="12" customHeight="1">
      <c r="B82" s="88"/>
      <c r="C82" s="89"/>
      <c r="D82" s="90"/>
    </row>
    <row r="83" spans="2:4" ht="12" customHeight="1">
      <c r="B83" s="88"/>
      <c r="C83" s="89"/>
      <c r="D83" s="90"/>
    </row>
    <row r="84" spans="2:4" ht="12" customHeight="1">
      <c r="B84" s="88"/>
      <c r="C84" s="89"/>
      <c r="D84" s="90"/>
    </row>
    <row r="85" spans="2:4" ht="12" customHeight="1">
      <c r="B85" s="88"/>
      <c r="C85" s="89"/>
      <c r="D85" s="90"/>
    </row>
    <row r="86" spans="2:4" ht="12" customHeight="1">
      <c r="B86" s="88"/>
      <c r="C86" s="89"/>
      <c r="D86" s="90"/>
    </row>
    <row r="87" spans="2:4" ht="12" customHeight="1">
      <c r="B87" s="88"/>
      <c r="C87" s="89"/>
      <c r="D87" s="90"/>
    </row>
    <row r="88" spans="2:4" ht="12" customHeight="1">
      <c r="B88" s="88"/>
      <c r="C88" s="89"/>
      <c r="D88" s="90"/>
    </row>
    <row r="89" spans="2:4" ht="12" customHeight="1">
      <c r="B89" s="88"/>
      <c r="C89" s="89"/>
      <c r="D89" s="90"/>
    </row>
    <row r="90" spans="2:4" ht="12" customHeight="1">
      <c r="B90" s="88"/>
      <c r="C90" s="89"/>
      <c r="D90" s="90"/>
    </row>
    <row r="91" spans="2:4" ht="12" customHeight="1">
      <c r="B91" s="88"/>
      <c r="C91" s="89"/>
      <c r="D91" s="90"/>
    </row>
    <row r="92" spans="2:4" ht="12" customHeight="1">
      <c r="B92" s="88"/>
      <c r="C92" s="89"/>
      <c r="D92" s="90"/>
    </row>
    <row r="93" spans="2:4" ht="12" customHeight="1">
      <c r="B93" s="88"/>
      <c r="C93" s="89"/>
      <c r="D93" s="90"/>
    </row>
    <row r="94" spans="2:4" ht="12" customHeight="1">
      <c r="B94" s="88"/>
      <c r="C94" s="89"/>
      <c r="D94" s="90"/>
    </row>
    <row r="95" spans="2:4" ht="12" customHeight="1">
      <c r="B95" s="88"/>
      <c r="C95" s="89"/>
      <c r="D95" s="90"/>
    </row>
    <row r="96" spans="2:4" ht="12" customHeight="1">
      <c r="B96" s="88"/>
      <c r="C96" s="89"/>
      <c r="D96" s="90"/>
    </row>
    <row r="97" spans="2:4" ht="12" customHeight="1">
      <c r="B97" s="88"/>
      <c r="C97" s="89"/>
      <c r="D97" s="90"/>
    </row>
    <row r="98" spans="2:4" ht="12" customHeight="1">
      <c r="B98" s="88"/>
      <c r="C98" s="89"/>
      <c r="D98" s="90"/>
    </row>
    <row r="99" spans="2:4" ht="12" customHeight="1">
      <c r="B99" s="88"/>
      <c r="C99" s="89"/>
      <c r="D99" s="90"/>
    </row>
    <row r="100" spans="2:4" ht="12" customHeight="1">
      <c r="B100" s="88"/>
      <c r="C100" s="89"/>
      <c r="D100" s="90"/>
    </row>
    <row r="101" spans="2:4" ht="12" customHeight="1" thickBot="1">
      <c r="B101" s="91"/>
      <c r="C101" s="92"/>
      <c r="D101" s="93"/>
    </row>
  </sheetData>
  <sheetProtection password="A6C9" sheet="1" scenarios="1" selectLockedCells="1"/>
  <mergeCells count="26">
    <mergeCell ref="B5:D5"/>
    <mergeCell ref="C9:D9"/>
    <mergeCell ref="C10:D10"/>
    <mergeCell ref="C12:D12"/>
    <mergeCell ref="C14:D14"/>
    <mergeCell ref="C26:D27"/>
    <mergeCell ref="C28:D29"/>
    <mergeCell ref="C30:D31"/>
    <mergeCell ref="C32:D33"/>
    <mergeCell ref="C15:D15"/>
    <mergeCell ref="C34:D35"/>
    <mergeCell ref="B34:B35"/>
    <mergeCell ref="C45:D45"/>
    <mergeCell ref="B49:D101"/>
    <mergeCell ref="C16:D16"/>
    <mergeCell ref="C17:D17"/>
    <mergeCell ref="B18:C18"/>
    <mergeCell ref="B19:C19"/>
    <mergeCell ref="B20:D20"/>
    <mergeCell ref="B21:D21"/>
    <mergeCell ref="B23:D24"/>
    <mergeCell ref="B25:D25"/>
    <mergeCell ref="B26:B27"/>
    <mergeCell ref="B28:B29"/>
    <mergeCell ref="B30:B31"/>
    <mergeCell ref="B32:B33"/>
  </mergeCells>
  <phoneticPr fontId="1"/>
  <dataValidations count="1">
    <dataValidation type="list" allowBlank="1" showInputMessage="1" showErrorMessage="1" sqref="B19:C19">
      <formula1>"普通,当座,貯蓄,その他"</formula1>
    </dataValidation>
  </dataValidations>
  <printOptions horizontalCentered="1"/>
  <pageMargins left="0.23622047244094491" right="0.23622047244094491" top="0.35433070866141736" bottom="0.74803149606299213" header="0.31496062992125984" footer="0.31496062992125984"/>
  <pageSetup paperSize="9" scale="86" fitToHeight="0" orientation="portrait" r:id="rId1"/>
  <headerFooter>
    <oddFooter>&amp;C&amp;P</oddFooter>
  </headerFooter>
  <rowBreaks count="1" manualBreakCount="1">
    <brk id="42" max="4" man="1"/>
  </rowBreaks>
  <ignoredErrors>
    <ignoredError sqref="C26" numberStoredAsText="1"/>
  </ignoredErrors>
  <drawing r:id="rId2"/>
  <legacyDrawing r:id="rId3"/>
  <controls>
    <mc:AlternateContent xmlns:mc="http://schemas.openxmlformats.org/markup-compatibility/2006">
      <mc:Choice Requires="x14">
        <control shapeId="4097" r:id="rId4" name="CheckBox1">
          <controlPr defaultSize="0" autoLine="0" r:id="rId5">
            <anchor moveWithCells="1">
              <from>
                <xdr:col>2</xdr:col>
                <xdr:colOff>85725</xdr:colOff>
                <xdr:row>9</xdr:row>
                <xdr:rowOff>123825</xdr:rowOff>
              </from>
              <to>
                <xdr:col>2</xdr:col>
                <xdr:colOff>238125</xdr:colOff>
                <xdr:row>9</xdr:row>
                <xdr:rowOff>276225</xdr:rowOff>
              </to>
            </anchor>
          </controlPr>
        </control>
      </mc:Choice>
      <mc:Fallback>
        <control shapeId="4097" r:id="rId4" name="CheckBox1"/>
      </mc:Fallback>
    </mc:AlternateContent>
  </controls>
  <extLst>
    <ext xmlns:x14="http://schemas.microsoft.com/office/spreadsheetml/2009/9/main" uri="{CCE6A557-97BC-4b89-ADB6-D9C93CAAB3DF}">
      <x14:dataValidations xmlns:xm="http://schemas.microsoft.com/office/excel/2006/main" count="4">
        <x14:dataValidation type="custom" showInputMessage="1" showErrorMessage="1" error="文字数が誤っているもしくは、数字以外の文字が使用されています。">
          <x14:formula1>
            <xm:f>AND(LEN(B15)&lt;=4,入力文字列マスター!D101)</xm:f>
          </x14:formula1>
          <xm:sqref>B15</xm:sqref>
        </x14:dataValidation>
        <x14:dataValidation type="custom" operator="lessThanOrEqual" showInputMessage="1" showErrorMessage="1" error="文字数が31文字以上もしくは、使用できない文字が入力されています。">
          <x14:formula1>
            <xm:f>AND(LEN(B21)&lt;=30,入力文字列マスター!D104)</xm:f>
          </x14:formula1>
          <xm:sqref>B21:D21</xm:sqref>
        </x14:dataValidation>
        <x14:dataValidation type="custom" showInputMessage="1" showErrorMessage="1" error="文字数が誤っているもしくは、数字以外の文字が使用されています。_x000a_">
          <x14:formula1>
            <xm:f>AND(LEN(B17)&lt;=3,入力文字列マスター!D102)</xm:f>
          </x14:formula1>
          <xm:sqref>B17</xm:sqref>
        </x14:dataValidation>
        <x14:dataValidation type="custom" showInputMessage="1" showErrorMessage="1" error="文字数が誤っているもしくは、数字以外の文字が使用されています。">
          <x14:formula1>
            <xm:f>AND(LEN(D19)&lt;=7,入力文字列マスター!D103)</xm:f>
          </x14:formula1>
          <xm:sqref>D19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04"/>
  <sheetViews>
    <sheetView showGridLines="0" topLeftCell="A63" workbookViewId="0">
      <selection activeCell="D105" sqref="D105"/>
    </sheetView>
  </sheetViews>
  <sheetFormatPr defaultRowHeight="13.5"/>
  <cols>
    <col min="1" max="1" width="2.75" customWidth="1"/>
    <col min="2" max="2" width="19.25" style="28" bestFit="1" customWidth="1"/>
    <col min="3" max="6" width="7.125" bestFit="1" customWidth="1"/>
  </cols>
  <sheetData>
    <row r="2" spans="2:6">
      <c r="B2" s="33" t="s">
        <v>104</v>
      </c>
      <c r="C2" s="34" t="s">
        <v>105</v>
      </c>
      <c r="D2" s="34" t="s">
        <v>105</v>
      </c>
      <c r="E2" s="34" t="s">
        <v>105</v>
      </c>
      <c r="F2" s="34" t="s">
        <v>105</v>
      </c>
    </row>
    <row r="3" spans="2:6">
      <c r="B3" s="29">
        <v>0</v>
      </c>
      <c r="C3" s="30">
        <f>LEN(フォーマット!$B$15)-LEN(SUBSTITUTE(フォーマット!$B$15,入力文字列マスター!B3,""))</f>
        <v>0</v>
      </c>
      <c r="D3" s="30">
        <f>LEN(フォーマット!$B$17)-LEN(SUBSTITUTE(フォーマット!$B$17,入力文字列マスター!B3,""))</f>
        <v>0</v>
      </c>
      <c r="E3" s="30">
        <f>LEN(フォーマット!$D$19)-LEN(SUBSTITUTE(フォーマット!$D$19,入力文字列マスター!B3,""))</f>
        <v>0</v>
      </c>
      <c r="F3" s="30">
        <f>LEN(フォーマット!$B$21)-LEN(SUBSTITUTE(フォーマット!$B$21,入力文字列マスター!B3,""))</f>
        <v>0</v>
      </c>
    </row>
    <row r="4" spans="2:6">
      <c r="B4" s="29">
        <v>1</v>
      </c>
      <c r="C4" s="30">
        <f>LEN(フォーマット!$B$15)-LEN(SUBSTITUTE(フォーマット!$B$15,入力文字列マスター!B4,""))</f>
        <v>0</v>
      </c>
      <c r="D4" s="30">
        <f>LEN(フォーマット!$B$17)-LEN(SUBSTITUTE(フォーマット!$B$17,入力文字列マスター!B4,""))</f>
        <v>0</v>
      </c>
      <c r="E4" s="30">
        <f>LEN(フォーマット!$D$19)-LEN(SUBSTITUTE(フォーマット!$D$19,入力文字列マスター!B4,""))</f>
        <v>0</v>
      </c>
      <c r="F4" s="30">
        <f>LEN(フォーマット!$B$21)-LEN(SUBSTITUTE(フォーマット!$B$21,入力文字列マスター!B4,""))</f>
        <v>0</v>
      </c>
    </row>
    <row r="5" spans="2:6">
      <c r="B5" s="29">
        <v>2</v>
      </c>
      <c r="C5" s="30">
        <f>LEN(フォーマット!$B$15)-LEN(SUBSTITUTE(フォーマット!$B$15,入力文字列マスター!B5,""))</f>
        <v>0</v>
      </c>
      <c r="D5" s="30">
        <f>LEN(フォーマット!$B$17)-LEN(SUBSTITUTE(フォーマット!$B$17,入力文字列マスター!B5,""))</f>
        <v>0</v>
      </c>
      <c r="E5" s="30">
        <f>LEN(フォーマット!$D$19)-LEN(SUBSTITUTE(フォーマット!$D$19,入力文字列マスター!B5,""))</f>
        <v>0</v>
      </c>
      <c r="F5" s="30">
        <f>LEN(フォーマット!$B$21)-LEN(SUBSTITUTE(フォーマット!$B$21,入力文字列マスター!B5,""))</f>
        <v>0</v>
      </c>
    </row>
    <row r="6" spans="2:6">
      <c r="B6" s="29">
        <v>3</v>
      </c>
      <c r="C6" s="30">
        <f>LEN(フォーマット!$B$15)-LEN(SUBSTITUTE(フォーマット!$B$15,入力文字列マスター!B6,""))</f>
        <v>0</v>
      </c>
      <c r="D6" s="30">
        <f>LEN(フォーマット!$B$17)-LEN(SUBSTITUTE(フォーマット!$B$17,入力文字列マスター!B6,""))</f>
        <v>0</v>
      </c>
      <c r="E6" s="30">
        <f>LEN(フォーマット!$D$19)-LEN(SUBSTITUTE(フォーマット!$D$19,入力文字列マスター!B6,""))</f>
        <v>0</v>
      </c>
      <c r="F6" s="30">
        <f>LEN(フォーマット!$B$21)-LEN(SUBSTITUTE(フォーマット!$B$21,入力文字列マスター!B6,""))</f>
        <v>0</v>
      </c>
    </row>
    <row r="7" spans="2:6">
      <c r="B7" s="29">
        <v>4</v>
      </c>
      <c r="C7" s="30">
        <f>LEN(フォーマット!$B$15)-LEN(SUBSTITUTE(フォーマット!$B$15,入力文字列マスター!B7,""))</f>
        <v>0</v>
      </c>
      <c r="D7" s="30">
        <f>LEN(フォーマット!$B$17)-LEN(SUBSTITUTE(フォーマット!$B$17,入力文字列マスター!B7,""))</f>
        <v>0</v>
      </c>
      <c r="E7" s="30">
        <f>LEN(フォーマット!$D$19)-LEN(SUBSTITUTE(フォーマット!$D$19,入力文字列マスター!B7,""))</f>
        <v>0</v>
      </c>
      <c r="F7" s="30">
        <f>LEN(フォーマット!$B$21)-LEN(SUBSTITUTE(フォーマット!$B$21,入力文字列マスター!B7,""))</f>
        <v>0</v>
      </c>
    </row>
    <row r="8" spans="2:6">
      <c r="B8" s="29">
        <v>5</v>
      </c>
      <c r="C8" s="30">
        <f>LEN(フォーマット!$B$15)-LEN(SUBSTITUTE(フォーマット!$B$15,入力文字列マスター!B8,""))</f>
        <v>0</v>
      </c>
      <c r="D8" s="30">
        <f>LEN(フォーマット!$B$17)-LEN(SUBSTITUTE(フォーマット!$B$17,入力文字列マスター!B8,""))</f>
        <v>0</v>
      </c>
      <c r="E8" s="30">
        <f>LEN(フォーマット!$D$19)-LEN(SUBSTITUTE(フォーマット!$D$19,入力文字列マスター!B8,""))</f>
        <v>0</v>
      </c>
      <c r="F8" s="30">
        <f>LEN(フォーマット!$B$21)-LEN(SUBSTITUTE(フォーマット!$B$21,入力文字列マスター!B8,""))</f>
        <v>0</v>
      </c>
    </row>
    <row r="9" spans="2:6">
      <c r="B9" s="29">
        <v>6</v>
      </c>
      <c r="C9" s="30">
        <f>LEN(フォーマット!$B$15)-LEN(SUBSTITUTE(フォーマット!$B$15,入力文字列マスター!B9,""))</f>
        <v>0</v>
      </c>
      <c r="D9" s="30">
        <f>LEN(フォーマット!$B$17)-LEN(SUBSTITUTE(フォーマット!$B$17,入力文字列マスター!B9,""))</f>
        <v>0</v>
      </c>
      <c r="E9" s="30">
        <f>LEN(フォーマット!$D$19)-LEN(SUBSTITUTE(フォーマット!$D$19,入力文字列マスター!B9,""))</f>
        <v>0</v>
      </c>
      <c r="F9" s="30">
        <f>LEN(フォーマット!$B$21)-LEN(SUBSTITUTE(フォーマット!$B$21,入力文字列マスター!B9,""))</f>
        <v>0</v>
      </c>
    </row>
    <row r="10" spans="2:6">
      <c r="B10" s="29">
        <v>7</v>
      </c>
      <c r="C10" s="30">
        <f>LEN(フォーマット!$B$15)-LEN(SUBSTITUTE(フォーマット!$B$15,入力文字列マスター!B10,""))</f>
        <v>0</v>
      </c>
      <c r="D10" s="30">
        <f>LEN(フォーマット!$B$17)-LEN(SUBSTITUTE(フォーマット!$B$17,入力文字列マスター!B10,""))</f>
        <v>0</v>
      </c>
      <c r="E10" s="30">
        <f>LEN(フォーマット!$D$19)-LEN(SUBSTITUTE(フォーマット!$D$19,入力文字列マスター!B10,""))</f>
        <v>0</v>
      </c>
      <c r="F10" s="30">
        <f>LEN(フォーマット!$B$21)-LEN(SUBSTITUTE(フォーマット!$B$21,入力文字列マスター!B10,""))</f>
        <v>0</v>
      </c>
    </row>
    <row r="11" spans="2:6">
      <c r="B11" s="29">
        <v>8</v>
      </c>
      <c r="C11" s="30">
        <f>LEN(フォーマット!$B$15)-LEN(SUBSTITUTE(フォーマット!$B$15,入力文字列マスター!B11,""))</f>
        <v>0</v>
      </c>
      <c r="D11" s="30">
        <f>LEN(フォーマット!$B$17)-LEN(SUBSTITUTE(フォーマット!$B$17,入力文字列マスター!B11,""))</f>
        <v>0</v>
      </c>
      <c r="E11" s="30">
        <f>LEN(フォーマット!$D$19)-LEN(SUBSTITUTE(フォーマット!$D$19,入力文字列マスター!B11,""))</f>
        <v>0</v>
      </c>
      <c r="F11" s="30">
        <f>LEN(フォーマット!$B$21)-LEN(SUBSTITUTE(フォーマット!$B$21,入力文字列マスター!B11,""))</f>
        <v>0</v>
      </c>
    </row>
    <row r="12" spans="2:6">
      <c r="B12" s="29">
        <v>9</v>
      </c>
      <c r="C12" s="30">
        <f>LEN(フォーマット!$B$15)-LEN(SUBSTITUTE(フォーマット!$B$15,入力文字列マスター!B12,""))</f>
        <v>0</v>
      </c>
      <c r="D12" s="30">
        <f>LEN(フォーマット!$B$17)-LEN(SUBSTITUTE(フォーマット!$B$17,入力文字列マスター!B12,""))</f>
        <v>0</v>
      </c>
      <c r="E12" s="30">
        <f>LEN(フォーマット!$D$19)-LEN(SUBSTITUTE(フォーマット!$D$19,入力文字列マスター!B12,""))</f>
        <v>0</v>
      </c>
      <c r="F12" s="30">
        <f>LEN(フォーマット!$B$21)-LEN(SUBSTITUTE(フォーマット!$B$21,入力文字列マスター!B12,""))</f>
        <v>0</v>
      </c>
    </row>
    <row r="13" spans="2:6">
      <c r="B13" s="29" t="s">
        <v>19</v>
      </c>
      <c r="C13" s="30">
        <f>LEN(フォーマット!$B$15)-LEN(SUBSTITUTE(フォーマット!$B$15,入力文字列マスター!B13,""))</f>
        <v>0</v>
      </c>
      <c r="D13" s="30">
        <f>LEN(フォーマット!$B$17)-LEN(SUBSTITUTE(フォーマット!$B$17,入力文字列マスター!B13,""))</f>
        <v>0</v>
      </c>
      <c r="E13" s="30">
        <f>LEN(フォーマット!$D$19)-LEN(SUBSTITUTE(フォーマット!$D$19,入力文字列マスター!B13,""))</f>
        <v>0</v>
      </c>
      <c r="F13" s="30">
        <f>LEN(フォーマット!$B$21)-LEN(SUBSTITUTE(フォーマット!$B$21,入力文字列マスター!B13,""))</f>
        <v>0</v>
      </c>
    </row>
    <row r="14" spans="2:6">
      <c r="B14" s="29" t="s">
        <v>20</v>
      </c>
      <c r="C14" s="30">
        <f>LEN(フォーマット!$B$15)-LEN(SUBSTITUTE(フォーマット!$B$15,入力文字列マスター!B14,""))</f>
        <v>0</v>
      </c>
      <c r="D14" s="30">
        <f>LEN(フォーマット!$B$17)-LEN(SUBSTITUTE(フォーマット!$B$17,入力文字列マスター!B14,""))</f>
        <v>0</v>
      </c>
      <c r="E14" s="30">
        <f>LEN(フォーマット!$D$19)-LEN(SUBSTITUTE(フォーマット!$D$19,入力文字列マスター!B14,""))</f>
        <v>0</v>
      </c>
      <c r="F14" s="30">
        <f>LEN(フォーマット!$B$21)-LEN(SUBSTITUTE(フォーマット!$B$21,入力文字列マスター!B14,""))</f>
        <v>0</v>
      </c>
    </row>
    <row r="15" spans="2:6">
      <c r="B15" s="29" t="s">
        <v>21</v>
      </c>
      <c r="C15" s="30">
        <f>LEN(フォーマット!$B$15)-LEN(SUBSTITUTE(フォーマット!$B$15,入力文字列マスター!B15,""))</f>
        <v>0</v>
      </c>
      <c r="D15" s="30">
        <f>LEN(フォーマット!$B$17)-LEN(SUBSTITUTE(フォーマット!$B$17,入力文字列マスター!B15,""))</f>
        <v>0</v>
      </c>
      <c r="E15" s="30">
        <f>LEN(フォーマット!$D$19)-LEN(SUBSTITUTE(フォーマット!$D$19,入力文字列マスター!B15,""))</f>
        <v>0</v>
      </c>
      <c r="F15" s="30">
        <f>LEN(フォーマット!$B$21)-LEN(SUBSTITUTE(フォーマット!$B$21,入力文字列マスター!B15,""))</f>
        <v>0</v>
      </c>
    </row>
    <row r="16" spans="2:6">
      <c r="B16" s="29" t="s">
        <v>22</v>
      </c>
      <c r="C16" s="30">
        <f>LEN(フォーマット!$B$15)-LEN(SUBSTITUTE(フォーマット!$B$15,入力文字列マスター!B16,""))</f>
        <v>0</v>
      </c>
      <c r="D16" s="30">
        <f>LEN(フォーマット!$B$17)-LEN(SUBSTITUTE(フォーマット!$B$17,入力文字列マスター!B16,""))</f>
        <v>0</v>
      </c>
      <c r="E16" s="30">
        <f>LEN(フォーマット!$D$19)-LEN(SUBSTITUTE(フォーマット!$D$19,入力文字列マスター!B16,""))</f>
        <v>0</v>
      </c>
      <c r="F16" s="30">
        <f>LEN(フォーマット!$B$21)-LEN(SUBSTITUTE(フォーマット!$B$21,入力文字列マスター!B16,""))</f>
        <v>0</v>
      </c>
    </row>
    <row r="17" spans="2:6">
      <c r="B17" s="29" t="s">
        <v>23</v>
      </c>
      <c r="C17" s="30">
        <f>LEN(フォーマット!$B$15)-LEN(SUBSTITUTE(フォーマット!$B$15,入力文字列マスター!B17,""))</f>
        <v>0</v>
      </c>
      <c r="D17" s="30">
        <f>LEN(フォーマット!$B$17)-LEN(SUBSTITUTE(フォーマット!$B$17,入力文字列マスター!B17,""))</f>
        <v>0</v>
      </c>
      <c r="E17" s="30">
        <f>LEN(フォーマット!$D$19)-LEN(SUBSTITUTE(フォーマット!$D$19,入力文字列マスター!B17,""))</f>
        <v>0</v>
      </c>
      <c r="F17" s="30">
        <f>LEN(フォーマット!$B$21)-LEN(SUBSTITUTE(フォーマット!$B$21,入力文字列マスター!B17,""))</f>
        <v>0</v>
      </c>
    </row>
    <row r="18" spans="2:6">
      <c r="B18" s="29" t="s">
        <v>24</v>
      </c>
      <c r="C18" s="30">
        <f>LEN(フォーマット!$B$15)-LEN(SUBSTITUTE(フォーマット!$B$15,入力文字列マスター!B18,""))</f>
        <v>0</v>
      </c>
      <c r="D18" s="30">
        <f>LEN(フォーマット!$B$17)-LEN(SUBSTITUTE(フォーマット!$B$17,入力文字列マスター!B18,""))</f>
        <v>0</v>
      </c>
      <c r="E18" s="30">
        <f>LEN(フォーマット!$D$19)-LEN(SUBSTITUTE(フォーマット!$D$19,入力文字列マスター!B18,""))</f>
        <v>0</v>
      </c>
      <c r="F18" s="30">
        <f>LEN(フォーマット!$B$21)-LEN(SUBSTITUTE(フォーマット!$B$21,入力文字列マスター!B18,""))</f>
        <v>0</v>
      </c>
    </row>
    <row r="19" spans="2:6">
      <c r="B19" s="29" t="s">
        <v>25</v>
      </c>
      <c r="C19" s="30">
        <f>LEN(フォーマット!$B$15)-LEN(SUBSTITUTE(フォーマット!$B$15,入力文字列マスター!B19,""))</f>
        <v>0</v>
      </c>
      <c r="D19" s="30">
        <f>LEN(フォーマット!$B$17)-LEN(SUBSTITUTE(フォーマット!$B$17,入力文字列マスター!B19,""))</f>
        <v>0</v>
      </c>
      <c r="E19" s="30">
        <f>LEN(フォーマット!$D$19)-LEN(SUBSTITUTE(フォーマット!$D$19,入力文字列マスター!B19,""))</f>
        <v>0</v>
      </c>
      <c r="F19" s="30">
        <f>LEN(フォーマット!$B$21)-LEN(SUBSTITUTE(フォーマット!$B$21,入力文字列マスター!B19,""))</f>
        <v>0</v>
      </c>
    </row>
    <row r="20" spans="2:6">
      <c r="B20" s="29" t="s">
        <v>26</v>
      </c>
      <c r="C20" s="30">
        <f>LEN(フォーマット!$B$15)-LEN(SUBSTITUTE(フォーマット!$B$15,入力文字列マスター!B20,""))</f>
        <v>0</v>
      </c>
      <c r="D20" s="30">
        <f>LEN(フォーマット!$B$17)-LEN(SUBSTITUTE(フォーマット!$B$17,入力文字列マスター!B20,""))</f>
        <v>0</v>
      </c>
      <c r="E20" s="30">
        <f>LEN(フォーマット!$D$19)-LEN(SUBSTITUTE(フォーマット!$D$19,入力文字列マスター!B20,""))</f>
        <v>0</v>
      </c>
      <c r="F20" s="30">
        <f>LEN(フォーマット!$B$21)-LEN(SUBSTITUTE(フォーマット!$B$21,入力文字列マスター!B20,""))</f>
        <v>0</v>
      </c>
    </row>
    <row r="21" spans="2:6">
      <c r="B21" s="29" t="s">
        <v>27</v>
      </c>
      <c r="C21" s="30">
        <f>LEN(フォーマット!$B$15)-LEN(SUBSTITUTE(フォーマット!$B$15,入力文字列マスター!B21,""))</f>
        <v>0</v>
      </c>
      <c r="D21" s="30">
        <f>LEN(フォーマット!$B$17)-LEN(SUBSTITUTE(フォーマット!$B$17,入力文字列マスター!B21,""))</f>
        <v>0</v>
      </c>
      <c r="E21" s="30">
        <f>LEN(フォーマット!$D$19)-LEN(SUBSTITUTE(フォーマット!$D$19,入力文字列マスター!B21,""))</f>
        <v>0</v>
      </c>
      <c r="F21" s="30">
        <f>LEN(フォーマット!$B$21)-LEN(SUBSTITUTE(フォーマット!$B$21,入力文字列マスター!B21,""))</f>
        <v>0</v>
      </c>
    </row>
    <row r="22" spans="2:6">
      <c r="B22" s="29" t="s">
        <v>28</v>
      </c>
      <c r="C22" s="30">
        <f>LEN(フォーマット!$B$15)-LEN(SUBSTITUTE(フォーマット!$B$15,入力文字列マスター!B22,""))</f>
        <v>0</v>
      </c>
      <c r="D22" s="30">
        <f>LEN(フォーマット!$B$17)-LEN(SUBSTITUTE(フォーマット!$B$17,入力文字列マスター!B22,""))</f>
        <v>0</v>
      </c>
      <c r="E22" s="30">
        <f>LEN(フォーマット!$D$19)-LEN(SUBSTITUTE(フォーマット!$D$19,入力文字列マスター!B22,""))</f>
        <v>0</v>
      </c>
      <c r="F22" s="30">
        <f>LEN(フォーマット!$B$21)-LEN(SUBSTITUTE(フォーマット!$B$21,入力文字列マスター!B22,""))</f>
        <v>0</v>
      </c>
    </row>
    <row r="23" spans="2:6">
      <c r="B23" s="29" t="s">
        <v>29</v>
      </c>
      <c r="C23" s="30">
        <f>LEN(フォーマット!$B$15)-LEN(SUBSTITUTE(フォーマット!$B$15,入力文字列マスター!B23,""))</f>
        <v>0</v>
      </c>
      <c r="D23" s="30">
        <f>LEN(フォーマット!$B$17)-LEN(SUBSTITUTE(フォーマット!$B$17,入力文字列マスター!B23,""))</f>
        <v>0</v>
      </c>
      <c r="E23" s="30">
        <f>LEN(フォーマット!$D$19)-LEN(SUBSTITUTE(フォーマット!$D$19,入力文字列マスター!B23,""))</f>
        <v>0</v>
      </c>
      <c r="F23" s="30">
        <f>LEN(フォーマット!$B$21)-LEN(SUBSTITUTE(フォーマット!$B$21,入力文字列マスター!B23,""))</f>
        <v>0</v>
      </c>
    </row>
    <row r="24" spans="2:6">
      <c r="B24" s="29" t="s">
        <v>30</v>
      </c>
      <c r="C24" s="30">
        <f>LEN(フォーマット!$B$15)-LEN(SUBSTITUTE(フォーマット!$B$15,入力文字列マスター!B24,""))</f>
        <v>0</v>
      </c>
      <c r="D24" s="30">
        <f>LEN(フォーマット!$B$17)-LEN(SUBSTITUTE(フォーマット!$B$17,入力文字列マスター!B24,""))</f>
        <v>0</v>
      </c>
      <c r="E24" s="30">
        <f>LEN(フォーマット!$D$19)-LEN(SUBSTITUTE(フォーマット!$D$19,入力文字列マスター!B24,""))</f>
        <v>0</v>
      </c>
      <c r="F24" s="30">
        <f>LEN(フォーマット!$B$21)-LEN(SUBSTITUTE(フォーマット!$B$21,入力文字列マスター!B24,""))</f>
        <v>0</v>
      </c>
    </row>
    <row r="25" spans="2:6">
      <c r="B25" s="29" t="s">
        <v>31</v>
      </c>
      <c r="C25" s="30">
        <f>LEN(フォーマット!$B$15)-LEN(SUBSTITUTE(フォーマット!$B$15,入力文字列マスター!B25,""))</f>
        <v>0</v>
      </c>
      <c r="D25" s="30">
        <f>LEN(フォーマット!$B$17)-LEN(SUBSTITUTE(フォーマット!$B$17,入力文字列マスター!B25,""))</f>
        <v>0</v>
      </c>
      <c r="E25" s="30">
        <f>LEN(フォーマット!$D$19)-LEN(SUBSTITUTE(フォーマット!$D$19,入力文字列マスター!B25,""))</f>
        <v>0</v>
      </c>
      <c r="F25" s="30">
        <f>LEN(フォーマット!$B$21)-LEN(SUBSTITUTE(フォーマット!$B$21,入力文字列マスター!B25,""))</f>
        <v>0</v>
      </c>
    </row>
    <row r="26" spans="2:6">
      <c r="B26" s="29" t="s">
        <v>32</v>
      </c>
      <c r="C26" s="30">
        <f>LEN(フォーマット!$B$15)-LEN(SUBSTITUTE(フォーマット!$B$15,入力文字列マスター!B26,""))</f>
        <v>0</v>
      </c>
      <c r="D26" s="30">
        <f>LEN(フォーマット!$B$17)-LEN(SUBSTITUTE(フォーマット!$B$17,入力文字列マスター!B26,""))</f>
        <v>0</v>
      </c>
      <c r="E26" s="30">
        <f>LEN(フォーマット!$D$19)-LEN(SUBSTITUTE(フォーマット!$D$19,入力文字列マスター!B26,""))</f>
        <v>0</v>
      </c>
      <c r="F26" s="30">
        <f>LEN(フォーマット!$B$21)-LEN(SUBSTITUTE(フォーマット!$B$21,入力文字列マスター!B26,""))</f>
        <v>0</v>
      </c>
    </row>
    <row r="27" spans="2:6">
      <c r="B27" s="29" t="s">
        <v>33</v>
      </c>
      <c r="C27" s="30">
        <f>LEN(フォーマット!$B$15)-LEN(SUBSTITUTE(フォーマット!$B$15,入力文字列マスター!B27,""))</f>
        <v>0</v>
      </c>
      <c r="D27" s="30">
        <f>LEN(フォーマット!$B$17)-LEN(SUBSTITUTE(フォーマット!$B$17,入力文字列マスター!B27,""))</f>
        <v>0</v>
      </c>
      <c r="E27" s="30">
        <f>LEN(フォーマット!$D$19)-LEN(SUBSTITUTE(フォーマット!$D$19,入力文字列マスター!B27,""))</f>
        <v>0</v>
      </c>
      <c r="F27" s="30">
        <f>LEN(フォーマット!$B$21)-LEN(SUBSTITUTE(フォーマット!$B$21,入力文字列マスター!B27,""))</f>
        <v>0</v>
      </c>
    </row>
    <row r="28" spans="2:6">
      <c r="B28" s="29" t="s">
        <v>34</v>
      </c>
      <c r="C28" s="30">
        <f>LEN(フォーマット!$B$15)-LEN(SUBSTITUTE(フォーマット!$B$15,入力文字列マスター!B28,""))</f>
        <v>0</v>
      </c>
      <c r="D28" s="30">
        <f>LEN(フォーマット!$B$17)-LEN(SUBSTITUTE(フォーマット!$B$17,入力文字列マスター!B28,""))</f>
        <v>0</v>
      </c>
      <c r="E28" s="30">
        <f>LEN(フォーマット!$D$19)-LEN(SUBSTITUTE(フォーマット!$D$19,入力文字列マスター!B28,""))</f>
        <v>0</v>
      </c>
      <c r="F28" s="30">
        <f>LEN(フォーマット!$B$21)-LEN(SUBSTITUTE(フォーマット!$B$21,入力文字列マスター!B28,""))</f>
        <v>0</v>
      </c>
    </row>
    <row r="29" spans="2:6">
      <c r="B29" s="29" t="s">
        <v>35</v>
      </c>
      <c r="C29" s="30">
        <f>LEN(フォーマット!$B$15)-LEN(SUBSTITUTE(フォーマット!$B$15,入力文字列マスター!B29,""))</f>
        <v>0</v>
      </c>
      <c r="D29" s="30">
        <f>LEN(フォーマット!$B$17)-LEN(SUBSTITUTE(フォーマット!$B$17,入力文字列マスター!B29,""))</f>
        <v>0</v>
      </c>
      <c r="E29" s="30">
        <f>LEN(フォーマット!$D$19)-LEN(SUBSTITUTE(フォーマット!$D$19,入力文字列マスター!B29,""))</f>
        <v>0</v>
      </c>
      <c r="F29" s="30">
        <f>LEN(フォーマット!$B$21)-LEN(SUBSTITUTE(フォーマット!$B$21,入力文字列マスター!B29,""))</f>
        <v>0</v>
      </c>
    </row>
    <row r="30" spans="2:6">
      <c r="B30" s="29" t="s">
        <v>36</v>
      </c>
      <c r="C30" s="30">
        <f>LEN(フォーマット!$B$15)-LEN(SUBSTITUTE(フォーマット!$B$15,入力文字列マスター!B30,""))</f>
        <v>0</v>
      </c>
      <c r="D30" s="30">
        <f>LEN(フォーマット!$B$17)-LEN(SUBSTITUTE(フォーマット!$B$17,入力文字列マスター!B30,""))</f>
        <v>0</v>
      </c>
      <c r="E30" s="30">
        <f>LEN(フォーマット!$D$19)-LEN(SUBSTITUTE(フォーマット!$D$19,入力文字列マスター!B30,""))</f>
        <v>0</v>
      </c>
      <c r="F30" s="30">
        <f>LEN(フォーマット!$B$21)-LEN(SUBSTITUTE(フォーマット!$B$21,入力文字列マスター!B30,""))</f>
        <v>0</v>
      </c>
    </row>
    <row r="31" spans="2:6">
      <c r="B31" s="29" t="s">
        <v>37</v>
      </c>
      <c r="C31" s="30">
        <f>LEN(フォーマット!$B$15)-LEN(SUBSTITUTE(フォーマット!$B$15,入力文字列マスター!B31,""))</f>
        <v>0</v>
      </c>
      <c r="D31" s="30">
        <f>LEN(フォーマット!$B$17)-LEN(SUBSTITUTE(フォーマット!$B$17,入力文字列マスター!B31,""))</f>
        <v>0</v>
      </c>
      <c r="E31" s="30">
        <f>LEN(フォーマット!$D$19)-LEN(SUBSTITUTE(フォーマット!$D$19,入力文字列マスター!B31,""))</f>
        <v>0</v>
      </c>
      <c r="F31" s="30">
        <f>LEN(フォーマット!$B$21)-LEN(SUBSTITUTE(フォーマット!$B$21,入力文字列マスター!B31,""))</f>
        <v>0</v>
      </c>
    </row>
    <row r="32" spans="2:6">
      <c r="B32" s="29" t="s">
        <v>38</v>
      </c>
      <c r="C32" s="30">
        <f>LEN(フォーマット!$B$15)-LEN(SUBSTITUTE(フォーマット!$B$15,入力文字列マスター!B32,""))</f>
        <v>0</v>
      </c>
      <c r="D32" s="30">
        <f>LEN(フォーマット!$B$17)-LEN(SUBSTITUTE(フォーマット!$B$17,入力文字列マスター!B32,""))</f>
        <v>0</v>
      </c>
      <c r="E32" s="30">
        <f>LEN(フォーマット!$D$19)-LEN(SUBSTITUTE(フォーマット!$D$19,入力文字列マスター!B32,""))</f>
        <v>0</v>
      </c>
      <c r="F32" s="30">
        <f>LEN(フォーマット!$B$21)-LEN(SUBSTITUTE(フォーマット!$B$21,入力文字列マスター!B32,""))</f>
        <v>0</v>
      </c>
    </row>
    <row r="33" spans="2:6">
      <c r="B33" s="29" t="s">
        <v>39</v>
      </c>
      <c r="C33" s="30">
        <f>LEN(フォーマット!$B$15)-LEN(SUBSTITUTE(フォーマット!$B$15,入力文字列マスター!B33,""))</f>
        <v>0</v>
      </c>
      <c r="D33" s="30">
        <f>LEN(フォーマット!$B$17)-LEN(SUBSTITUTE(フォーマット!$B$17,入力文字列マスター!B33,""))</f>
        <v>0</v>
      </c>
      <c r="E33" s="30">
        <f>LEN(フォーマット!$D$19)-LEN(SUBSTITUTE(フォーマット!$D$19,入力文字列マスター!B33,""))</f>
        <v>0</v>
      </c>
      <c r="F33" s="30">
        <f>LEN(フォーマット!$B$21)-LEN(SUBSTITUTE(フォーマット!$B$21,入力文字列マスター!B33,""))</f>
        <v>0</v>
      </c>
    </row>
    <row r="34" spans="2:6">
      <c r="B34" s="29" t="s">
        <v>40</v>
      </c>
      <c r="C34" s="30">
        <f>LEN(フォーマット!$B$15)-LEN(SUBSTITUTE(フォーマット!$B$15,入力文字列マスター!B34,""))</f>
        <v>0</v>
      </c>
      <c r="D34" s="30">
        <f>LEN(フォーマット!$B$17)-LEN(SUBSTITUTE(フォーマット!$B$17,入力文字列マスター!B34,""))</f>
        <v>0</v>
      </c>
      <c r="E34" s="30">
        <f>LEN(フォーマット!$D$19)-LEN(SUBSTITUTE(フォーマット!$D$19,入力文字列マスター!B34,""))</f>
        <v>0</v>
      </c>
      <c r="F34" s="30">
        <f>LEN(フォーマット!$B$21)-LEN(SUBSTITUTE(フォーマット!$B$21,入力文字列マスター!B34,""))</f>
        <v>0</v>
      </c>
    </row>
    <row r="35" spans="2:6">
      <c r="B35" s="29" t="s">
        <v>41</v>
      </c>
      <c r="C35" s="30">
        <f>LEN(フォーマット!$B$15)-LEN(SUBSTITUTE(フォーマット!$B$15,入力文字列マスター!B35,""))</f>
        <v>0</v>
      </c>
      <c r="D35" s="30">
        <f>LEN(フォーマット!$B$17)-LEN(SUBSTITUTE(フォーマット!$B$17,入力文字列マスター!B35,""))</f>
        <v>0</v>
      </c>
      <c r="E35" s="30">
        <f>LEN(フォーマット!$D$19)-LEN(SUBSTITUTE(フォーマット!$D$19,入力文字列マスター!B35,""))</f>
        <v>0</v>
      </c>
      <c r="F35" s="30">
        <f>LEN(フォーマット!$B$21)-LEN(SUBSTITUTE(フォーマット!$B$21,入力文字列マスター!B35,""))</f>
        <v>0</v>
      </c>
    </row>
    <row r="36" spans="2:6">
      <c r="B36" s="29" t="s">
        <v>42</v>
      </c>
      <c r="C36" s="30">
        <f>LEN(フォーマット!$B$15)-LEN(SUBSTITUTE(フォーマット!$B$15,入力文字列マスター!B36,""))</f>
        <v>0</v>
      </c>
      <c r="D36" s="30">
        <f>LEN(フォーマット!$B$17)-LEN(SUBSTITUTE(フォーマット!$B$17,入力文字列マスター!B36,""))</f>
        <v>0</v>
      </c>
      <c r="E36" s="30">
        <f>LEN(フォーマット!$D$19)-LEN(SUBSTITUTE(フォーマット!$D$19,入力文字列マスター!B36,""))</f>
        <v>0</v>
      </c>
      <c r="F36" s="30">
        <f>LEN(フォーマット!$B$21)-LEN(SUBSTITUTE(フォーマット!$B$21,入力文字列マスター!B36,""))</f>
        <v>0</v>
      </c>
    </row>
    <row r="37" spans="2:6">
      <c r="B37" s="29" t="s">
        <v>43</v>
      </c>
      <c r="C37" s="30">
        <f>LEN(フォーマット!$B$15)-LEN(SUBSTITUTE(フォーマット!$B$15,入力文字列マスター!B37,""))</f>
        <v>0</v>
      </c>
      <c r="D37" s="30">
        <f>LEN(フォーマット!$B$17)-LEN(SUBSTITUTE(フォーマット!$B$17,入力文字列マスター!B37,""))</f>
        <v>0</v>
      </c>
      <c r="E37" s="30">
        <f>LEN(フォーマット!$D$19)-LEN(SUBSTITUTE(フォーマット!$D$19,入力文字列マスター!B37,""))</f>
        <v>0</v>
      </c>
      <c r="F37" s="30">
        <f>LEN(フォーマット!$B$21)-LEN(SUBSTITUTE(フォーマット!$B$21,入力文字列マスター!B37,""))</f>
        <v>0</v>
      </c>
    </row>
    <row r="38" spans="2:6">
      <c r="B38" s="29" t="s">
        <v>44</v>
      </c>
      <c r="C38" s="30">
        <f>LEN(フォーマット!$B$15)-LEN(SUBSTITUTE(フォーマット!$B$15,入力文字列マスター!B38,""))</f>
        <v>0</v>
      </c>
      <c r="D38" s="30">
        <f>LEN(フォーマット!$B$17)-LEN(SUBSTITUTE(フォーマット!$B$17,入力文字列マスター!B38,""))</f>
        <v>0</v>
      </c>
      <c r="E38" s="30">
        <f>LEN(フォーマット!$D$19)-LEN(SUBSTITUTE(フォーマット!$D$19,入力文字列マスター!B38,""))</f>
        <v>0</v>
      </c>
      <c r="F38" s="30">
        <f>LEN(フォーマット!$B$21)-LEN(SUBSTITUTE(フォーマット!$B$21,入力文字列マスター!B38,""))</f>
        <v>0</v>
      </c>
    </row>
    <row r="39" spans="2:6">
      <c r="B39" s="29" t="s">
        <v>45</v>
      </c>
      <c r="C39" s="30">
        <f>LEN(フォーマット!$B$15)-LEN(SUBSTITUTE(フォーマット!$B$15,入力文字列マスター!B39,""))</f>
        <v>0</v>
      </c>
      <c r="D39" s="30">
        <f>LEN(フォーマット!$B$17)-LEN(SUBSTITUTE(フォーマット!$B$17,入力文字列マスター!B39,""))</f>
        <v>0</v>
      </c>
      <c r="E39" s="30">
        <f>LEN(フォーマット!$D$19)-LEN(SUBSTITUTE(フォーマット!$D$19,入力文字列マスター!B39,""))</f>
        <v>0</v>
      </c>
      <c r="F39" s="30">
        <f>LEN(フォーマット!$B$21)-LEN(SUBSTITUTE(フォーマット!$B$21,入力文字列マスター!B39,""))</f>
        <v>0</v>
      </c>
    </row>
    <row r="40" spans="2:6">
      <c r="B40" s="29" t="s">
        <v>46</v>
      </c>
      <c r="C40" s="30">
        <f>LEN(フォーマット!$B$15)-LEN(SUBSTITUTE(フォーマット!$B$15,入力文字列マスター!B40,""))</f>
        <v>0</v>
      </c>
      <c r="D40" s="30">
        <f>LEN(フォーマット!$B$17)-LEN(SUBSTITUTE(フォーマット!$B$17,入力文字列マスター!B40,""))</f>
        <v>0</v>
      </c>
      <c r="E40" s="30">
        <f>LEN(フォーマット!$D$19)-LEN(SUBSTITUTE(フォーマット!$D$19,入力文字列マスター!B40,""))</f>
        <v>0</v>
      </c>
      <c r="F40" s="30">
        <f>LEN(フォーマット!$B$21)-LEN(SUBSTITUTE(フォーマット!$B$21,入力文字列マスター!B40,""))</f>
        <v>0</v>
      </c>
    </row>
    <row r="41" spans="2:6">
      <c r="B41" s="29" t="s">
        <v>47</v>
      </c>
      <c r="C41" s="30">
        <f>LEN(フォーマット!$B$15)-LEN(SUBSTITUTE(フォーマット!$B$15,入力文字列マスター!B41,""))</f>
        <v>0</v>
      </c>
      <c r="D41" s="30">
        <f>LEN(フォーマット!$B$17)-LEN(SUBSTITUTE(フォーマット!$B$17,入力文字列マスター!B41,""))</f>
        <v>0</v>
      </c>
      <c r="E41" s="30">
        <f>LEN(フォーマット!$D$19)-LEN(SUBSTITUTE(フォーマット!$D$19,入力文字列マスター!B41,""))</f>
        <v>0</v>
      </c>
      <c r="F41" s="30">
        <f>LEN(フォーマット!$B$21)-LEN(SUBSTITUTE(フォーマット!$B$21,入力文字列マスター!B41,""))</f>
        <v>0</v>
      </c>
    </row>
    <row r="42" spans="2:6">
      <c r="B42" s="29" t="s">
        <v>48</v>
      </c>
      <c r="C42" s="30">
        <f>LEN(フォーマット!$B$15)-LEN(SUBSTITUTE(フォーマット!$B$15,入力文字列マスター!B42,""))</f>
        <v>0</v>
      </c>
      <c r="D42" s="30">
        <f>LEN(フォーマット!$B$17)-LEN(SUBSTITUTE(フォーマット!$B$17,入力文字列マスター!B42,""))</f>
        <v>0</v>
      </c>
      <c r="E42" s="30">
        <f>LEN(フォーマット!$D$19)-LEN(SUBSTITUTE(フォーマット!$D$19,入力文字列マスター!B42,""))</f>
        <v>0</v>
      </c>
      <c r="F42" s="30">
        <f>LEN(フォーマット!$B$21)-LEN(SUBSTITUTE(フォーマット!$B$21,入力文字列マスター!B42,""))</f>
        <v>0</v>
      </c>
    </row>
    <row r="43" spans="2:6">
      <c r="B43" s="29" t="s">
        <v>49</v>
      </c>
      <c r="C43" s="30">
        <f>LEN(フォーマット!$B$15)-LEN(SUBSTITUTE(フォーマット!$B$15,入力文字列マスター!B43,""))</f>
        <v>0</v>
      </c>
      <c r="D43" s="30">
        <f>LEN(フォーマット!$B$17)-LEN(SUBSTITUTE(フォーマット!$B$17,入力文字列マスター!B43,""))</f>
        <v>0</v>
      </c>
      <c r="E43" s="30">
        <f>LEN(フォーマット!$D$19)-LEN(SUBSTITUTE(フォーマット!$D$19,入力文字列マスター!B43,""))</f>
        <v>0</v>
      </c>
      <c r="F43" s="30">
        <f>LEN(フォーマット!$B$21)-LEN(SUBSTITUTE(フォーマット!$B$21,入力文字列マスター!B43,""))</f>
        <v>0</v>
      </c>
    </row>
    <row r="44" spans="2:6">
      <c r="B44" s="29" t="s">
        <v>50</v>
      </c>
      <c r="C44" s="30">
        <f>LEN(フォーマット!$B$15)-LEN(SUBSTITUTE(フォーマット!$B$15,入力文字列マスター!B44,""))</f>
        <v>0</v>
      </c>
      <c r="D44" s="30">
        <f>LEN(フォーマット!$B$17)-LEN(SUBSTITUTE(フォーマット!$B$17,入力文字列マスター!B44,""))</f>
        <v>0</v>
      </c>
      <c r="E44" s="30">
        <f>LEN(フォーマット!$D$19)-LEN(SUBSTITUTE(フォーマット!$D$19,入力文字列マスター!B44,""))</f>
        <v>0</v>
      </c>
      <c r="F44" s="30">
        <f>LEN(フォーマット!$B$21)-LEN(SUBSTITUTE(フォーマット!$B$21,入力文字列マスター!B44,""))</f>
        <v>0</v>
      </c>
    </row>
    <row r="45" spans="2:6">
      <c r="B45" s="29" t="s">
        <v>51</v>
      </c>
      <c r="C45" s="30">
        <f>LEN(フォーマット!$B$15)-LEN(SUBSTITUTE(フォーマット!$B$15,入力文字列マスター!B45,""))</f>
        <v>0</v>
      </c>
      <c r="D45" s="30">
        <f>LEN(フォーマット!$B$17)-LEN(SUBSTITUTE(フォーマット!$B$17,入力文字列マスター!B45,""))</f>
        <v>0</v>
      </c>
      <c r="E45" s="30">
        <f>LEN(フォーマット!$D$19)-LEN(SUBSTITUTE(フォーマット!$D$19,入力文字列マスター!B45,""))</f>
        <v>0</v>
      </c>
      <c r="F45" s="30">
        <f>LEN(フォーマット!$B$21)-LEN(SUBSTITUTE(フォーマット!$B$21,入力文字列マスター!B45,""))</f>
        <v>0</v>
      </c>
    </row>
    <row r="46" spans="2:6">
      <c r="B46" s="29" t="s">
        <v>52</v>
      </c>
      <c r="C46" s="30">
        <f>LEN(フォーマット!$B$15)-LEN(SUBSTITUTE(フォーマット!$B$15,入力文字列マスター!B46,""))</f>
        <v>0</v>
      </c>
      <c r="D46" s="30">
        <f>LEN(フォーマット!$B$17)-LEN(SUBSTITUTE(フォーマット!$B$17,入力文字列マスター!B46,""))</f>
        <v>0</v>
      </c>
      <c r="E46" s="30">
        <f>LEN(フォーマット!$D$19)-LEN(SUBSTITUTE(フォーマット!$D$19,入力文字列マスター!B46,""))</f>
        <v>0</v>
      </c>
      <c r="F46" s="30">
        <f>LEN(フォーマット!$B$21)-LEN(SUBSTITUTE(フォーマット!$B$21,入力文字列マスター!B46,""))</f>
        <v>0</v>
      </c>
    </row>
    <row r="47" spans="2:6">
      <c r="B47" s="29" t="s">
        <v>53</v>
      </c>
      <c r="C47" s="30">
        <f>LEN(フォーマット!$B$15)-LEN(SUBSTITUTE(フォーマット!$B$15,入力文字列マスター!B47,""))</f>
        <v>0</v>
      </c>
      <c r="D47" s="30">
        <f>LEN(フォーマット!$B$17)-LEN(SUBSTITUTE(フォーマット!$B$17,入力文字列マスター!B47,""))</f>
        <v>0</v>
      </c>
      <c r="E47" s="30">
        <f>LEN(フォーマット!$D$19)-LEN(SUBSTITUTE(フォーマット!$D$19,入力文字列マスター!B47,""))</f>
        <v>0</v>
      </c>
      <c r="F47" s="30">
        <f>LEN(フォーマット!$B$21)-LEN(SUBSTITUTE(フォーマット!$B$21,入力文字列マスター!B47,""))</f>
        <v>0</v>
      </c>
    </row>
    <row r="48" spans="2:6">
      <c r="B48" s="29" t="s">
        <v>54</v>
      </c>
      <c r="C48" s="30">
        <f>LEN(フォーマット!$B$15)-LEN(SUBSTITUTE(フォーマット!$B$15,入力文字列マスター!B48,""))</f>
        <v>0</v>
      </c>
      <c r="D48" s="30">
        <f>LEN(フォーマット!$B$17)-LEN(SUBSTITUTE(フォーマット!$B$17,入力文字列マスター!B48,""))</f>
        <v>0</v>
      </c>
      <c r="E48" s="30">
        <f>LEN(フォーマット!$D$19)-LEN(SUBSTITUTE(フォーマット!$D$19,入力文字列マスター!B48,""))</f>
        <v>0</v>
      </c>
      <c r="F48" s="30">
        <f>LEN(フォーマット!$B$21)-LEN(SUBSTITUTE(フォーマット!$B$21,入力文字列マスター!B48,""))</f>
        <v>0</v>
      </c>
    </row>
    <row r="49" spans="2:6">
      <c r="B49" s="29" t="s">
        <v>55</v>
      </c>
      <c r="C49" s="30">
        <f>LEN(フォーマット!$B$15)-LEN(SUBSTITUTE(フォーマット!$B$15,入力文字列マスター!B49,""))</f>
        <v>0</v>
      </c>
      <c r="D49" s="30">
        <f>LEN(フォーマット!$B$17)-LEN(SUBSTITUTE(フォーマット!$B$17,入力文字列マスター!B49,""))</f>
        <v>0</v>
      </c>
      <c r="E49" s="30">
        <f>LEN(フォーマット!$D$19)-LEN(SUBSTITUTE(フォーマット!$D$19,入力文字列マスター!B49,""))</f>
        <v>0</v>
      </c>
      <c r="F49" s="30">
        <f>LEN(フォーマット!$B$21)-LEN(SUBSTITUTE(フォーマット!$B$21,入力文字列マスター!B49,""))</f>
        <v>0</v>
      </c>
    </row>
    <row r="50" spans="2:6">
      <c r="B50" s="29" t="s">
        <v>56</v>
      </c>
      <c r="C50" s="30">
        <f>LEN(フォーマット!$B$15)-LEN(SUBSTITUTE(フォーマット!$B$15,入力文字列マスター!B50,""))</f>
        <v>0</v>
      </c>
      <c r="D50" s="30">
        <f>LEN(フォーマット!$B$17)-LEN(SUBSTITUTE(フォーマット!$B$17,入力文字列マスター!B50,""))</f>
        <v>0</v>
      </c>
      <c r="E50" s="30">
        <f>LEN(フォーマット!$D$19)-LEN(SUBSTITUTE(フォーマット!$D$19,入力文字列マスター!B50,""))</f>
        <v>0</v>
      </c>
      <c r="F50" s="30">
        <f>LEN(フォーマット!$B$21)-LEN(SUBSTITUTE(フォーマット!$B$21,入力文字列マスター!B50,""))</f>
        <v>0</v>
      </c>
    </row>
    <row r="51" spans="2:6">
      <c r="B51" s="29" t="s">
        <v>57</v>
      </c>
      <c r="C51" s="30">
        <f>LEN(フォーマット!$B$15)-LEN(SUBSTITUTE(フォーマット!$B$15,入力文字列マスター!B51,""))</f>
        <v>0</v>
      </c>
      <c r="D51" s="30">
        <f>LEN(フォーマット!$B$17)-LEN(SUBSTITUTE(フォーマット!$B$17,入力文字列マスター!B51,""))</f>
        <v>0</v>
      </c>
      <c r="E51" s="30">
        <f>LEN(フォーマット!$D$19)-LEN(SUBSTITUTE(フォーマット!$D$19,入力文字列マスター!B51,""))</f>
        <v>0</v>
      </c>
      <c r="F51" s="30">
        <f>LEN(フォーマット!$B$21)-LEN(SUBSTITUTE(フォーマット!$B$21,入力文字列マスター!B51,""))</f>
        <v>0</v>
      </c>
    </row>
    <row r="52" spans="2:6">
      <c r="B52" s="29" t="s">
        <v>58</v>
      </c>
      <c r="C52" s="30">
        <f>LEN(フォーマット!$B$15)-LEN(SUBSTITUTE(フォーマット!$B$15,入力文字列マスター!B52,""))</f>
        <v>0</v>
      </c>
      <c r="D52" s="30">
        <f>LEN(フォーマット!$B$17)-LEN(SUBSTITUTE(フォーマット!$B$17,入力文字列マスター!B52,""))</f>
        <v>0</v>
      </c>
      <c r="E52" s="30">
        <f>LEN(フォーマット!$D$19)-LEN(SUBSTITUTE(フォーマット!$D$19,入力文字列マスター!B52,""))</f>
        <v>0</v>
      </c>
      <c r="F52" s="30">
        <f>LEN(フォーマット!$B$21)-LEN(SUBSTITUTE(フォーマット!$B$21,入力文字列マスター!B52,""))</f>
        <v>0</v>
      </c>
    </row>
    <row r="53" spans="2:6">
      <c r="B53" s="29" t="s">
        <v>59</v>
      </c>
      <c r="C53" s="30">
        <f>LEN(フォーマット!$B$15)-LEN(SUBSTITUTE(フォーマット!$B$15,入力文字列マスター!B53,""))</f>
        <v>0</v>
      </c>
      <c r="D53" s="30">
        <f>LEN(フォーマット!$B$17)-LEN(SUBSTITUTE(フォーマット!$B$17,入力文字列マスター!B53,""))</f>
        <v>0</v>
      </c>
      <c r="E53" s="30">
        <f>LEN(フォーマット!$D$19)-LEN(SUBSTITUTE(フォーマット!$D$19,入力文字列マスター!B53,""))</f>
        <v>0</v>
      </c>
      <c r="F53" s="30">
        <f>LEN(フォーマット!$B$21)-LEN(SUBSTITUTE(フォーマット!$B$21,入力文字列マスター!B53,""))</f>
        <v>0</v>
      </c>
    </row>
    <row r="54" spans="2:6">
      <c r="B54" s="29" t="s">
        <v>60</v>
      </c>
      <c r="C54" s="30">
        <f>LEN(フォーマット!$B$15)-LEN(SUBSTITUTE(フォーマット!$B$15,入力文字列マスター!B54,""))</f>
        <v>0</v>
      </c>
      <c r="D54" s="30">
        <f>LEN(フォーマット!$B$17)-LEN(SUBSTITUTE(フォーマット!$B$17,入力文字列マスター!B54,""))</f>
        <v>0</v>
      </c>
      <c r="E54" s="30">
        <f>LEN(フォーマット!$D$19)-LEN(SUBSTITUTE(フォーマット!$D$19,入力文字列マスター!B54,""))</f>
        <v>0</v>
      </c>
      <c r="F54" s="30">
        <f>LEN(フォーマット!$B$21)-LEN(SUBSTITUTE(フォーマット!$B$21,入力文字列マスター!B54,""))</f>
        <v>0</v>
      </c>
    </row>
    <row r="55" spans="2:6">
      <c r="B55" s="29" t="s">
        <v>61</v>
      </c>
      <c r="C55" s="30">
        <f>LEN(フォーマット!$B$15)-LEN(SUBSTITUTE(フォーマット!$B$15,入力文字列マスター!B55,""))</f>
        <v>0</v>
      </c>
      <c r="D55" s="30">
        <f>LEN(フォーマット!$B$17)-LEN(SUBSTITUTE(フォーマット!$B$17,入力文字列マスター!B55,""))</f>
        <v>0</v>
      </c>
      <c r="E55" s="30">
        <f>LEN(フォーマット!$D$19)-LEN(SUBSTITUTE(フォーマット!$D$19,入力文字列マスター!B55,""))</f>
        <v>0</v>
      </c>
      <c r="F55" s="30">
        <f>LEN(フォーマット!$B$21)-LEN(SUBSTITUTE(フォーマット!$B$21,入力文字列マスター!B55,""))</f>
        <v>0</v>
      </c>
    </row>
    <row r="56" spans="2:6">
      <c r="B56" s="29" t="s">
        <v>62</v>
      </c>
      <c r="C56" s="30">
        <f>LEN(フォーマット!$B$15)-LEN(SUBSTITUTE(フォーマット!$B$15,入力文字列マスター!B56,""))</f>
        <v>0</v>
      </c>
      <c r="D56" s="30">
        <f>LEN(フォーマット!$B$17)-LEN(SUBSTITUTE(フォーマット!$B$17,入力文字列マスター!B56,""))</f>
        <v>0</v>
      </c>
      <c r="E56" s="30">
        <f>LEN(フォーマット!$D$19)-LEN(SUBSTITUTE(フォーマット!$D$19,入力文字列マスター!B56,""))</f>
        <v>0</v>
      </c>
      <c r="F56" s="30">
        <f>LEN(フォーマット!$B$21)-LEN(SUBSTITUTE(フォーマット!$B$21,入力文字列マスター!B56,""))</f>
        <v>0</v>
      </c>
    </row>
    <row r="57" spans="2:6">
      <c r="B57" s="29" t="s">
        <v>63</v>
      </c>
      <c r="C57" s="30">
        <f>LEN(フォーマット!$B$15)-LEN(SUBSTITUTE(フォーマット!$B$15,入力文字列マスター!B57,""))</f>
        <v>0</v>
      </c>
      <c r="D57" s="30">
        <f>LEN(フォーマット!$B$17)-LEN(SUBSTITUTE(フォーマット!$B$17,入力文字列マスター!B57,""))</f>
        <v>0</v>
      </c>
      <c r="E57" s="30">
        <f>LEN(フォーマット!$D$19)-LEN(SUBSTITUTE(フォーマット!$D$19,入力文字列マスター!B57,""))</f>
        <v>0</v>
      </c>
      <c r="F57" s="30">
        <f>LEN(フォーマット!$B$21)-LEN(SUBSTITUTE(フォーマット!$B$21,入力文字列マスター!B57,""))</f>
        <v>0</v>
      </c>
    </row>
    <row r="58" spans="2:6">
      <c r="B58" s="29" t="s">
        <v>64</v>
      </c>
      <c r="C58" s="30">
        <f>LEN(フォーマット!$B$15)-LEN(SUBSTITUTE(フォーマット!$B$15,入力文字列マスター!B58,""))</f>
        <v>0</v>
      </c>
      <c r="D58" s="30">
        <f>LEN(フォーマット!$B$17)-LEN(SUBSTITUTE(フォーマット!$B$17,入力文字列マスター!B58,""))</f>
        <v>0</v>
      </c>
      <c r="E58" s="30">
        <f>LEN(フォーマット!$D$19)-LEN(SUBSTITUTE(フォーマット!$D$19,入力文字列マスター!B58,""))</f>
        <v>0</v>
      </c>
      <c r="F58" s="30">
        <f>LEN(フォーマット!$B$21)-LEN(SUBSTITUTE(フォーマット!$B$21,入力文字列マスター!B58,""))</f>
        <v>0</v>
      </c>
    </row>
    <row r="59" spans="2:6">
      <c r="B59" s="29" t="s">
        <v>65</v>
      </c>
      <c r="C59" s="30">
        <f>LEN(フォーマット!$B$15)-LEN(SUBSTITUTE(フォーマット!$B$15,入力文字列マスター!B59,""))</f>
        <v>0</v>
      </c>
      <c r="D59" s="30">
        <f>LEN(フォーマット!$B$17)-LEN(SUBSTITUTE(フォーマット!$B$17,入力文字列マスター!B59,""))</f>
        <v>0</v>
      </c>
      <c r="E59" s="30">
        <f>LEN(フォーマット!$D$19)-LEN(SUBSTITUTE(フォーマット!$D$19,入力文字列マスター!B59,""))</f>
        <v>0</v>
      </c>
      <c r="F59" s="30">
        <f>LEN(フォーマット!$B$21)-LEN(SUBSTITUTE(フォーマット!$B$21,入力文字列マスター!B59,""))</f>
        <v>0</v>
      </c>
    </row>
    <row r="60" spans="2:6">
      <c r="B60" s="29" t="s">
        <v>66</v>
      </c>
      <c r="C60" s="30">
        <f>LEN(フォーマット!$B$15)-LEN(SUBSTITUTE(フォーマット!$B$15,入力文字列マスター!B60,""))</f>
        <v>0</v>
      </c>
      <c r="D60" s="30">
        <f>LEN(フォーマット!$B$17)-LEN(SUBSTITUTE(フォーマット!$B$17,入力文字列マスター!B60,""))</f>
        <v>0</v>
      </c>
      <c r="E60" s="30">
        <f>LEN(フォーマット!$D$19)-LEN(SUBSTITUTE(フォーマット!$D$19,入力文字列マスター!B60,""))</f>
        <v>0</v>
      </c>
      <c r="F60" s="30">
        <f>LEN(フォーマット!$B$21)-LEN(SUBSTITUTE(フォーマット!$B$21,入力文字列マスター!B60,""))</f>
        <v>0</v>
      </c>
    </row>
    <row r="61" spans="2:6">
      <c r="B61" s="29" t="s">
        <v>67</v>
      </c>
      <c r="C61" s="30">
        <f>LEN(フォーマット!$B$15)-LEN(SUBSTITUTE(フォーマット!$B$15,入力文字列マスター!B61,""))</f>
        <v>0</v>
      </c>
      <c r="D61" s="30">
        <f>LEN(フォーマット!$B$17)-LEN(SUBSTITUTE(フォーマット!$B$17,入力文字列マスター!B61,""))</f>
        <v>0</v>
      </c>
      <c r="E61" s="30">
        <f>LEN(フォーマット!$D$19)-LEN(SUBSTITUTE(フォーマット!$D$19,入力文字列マスター!B61,""))</f>
        <v>0</v>
      </c>
      <c r="F61" s="30">
        <f>LEN(フォーマット!$B$21)-LEN(SUBSTITUTE(フォーマット!$B$21,入力文字列マスター!B61,""))</f>
        <v>0</v>
      </c>
    </row>
    <row r="62" spans="2:6">
      <c r="B62" s="29" t="s">
        <v>68</v>
      </c>
      <c r="C62" s="30">
        <f>LEN(フォーマット!$B$15)-LEN(SUBSTITUTE(フォーマット!$B$15,入力文字列マスター!B62,""))</f>
        <v>0</v>
      </c>
      <c r="D62" s="30">
        <f>LEN(フォーマット!$B$17)-LEN(SUBSTITUTE(フォーマット!$B$17,入力文字列マスター!B62,""))</f>
        <v>0</v>
      </c>
      <c r="E62" s="30">
        <f>LEN(フォーマット!$D$19)-LEN(SUBSTITUTE(フォーマット!$D$19,入力文字列マスター!B62,""))</f>
        <v>0</v>
      </c>
      <c r="F62" s="30">
        <f>LEN(フォーマット!$B$21)-LEN(SUBSTITUTE(フォーマット!$B$21,入力文字列マスター!B62,""))</f>
        <v>0</v>
      </c>
    </row>
    <row r="63" spans="2:6">
      <c r="B63" s="29" t="s">
        <v>69</v>
      </c>
      <c r="C63" s="30">
        <f>LEN(フォーマット!$B$15)-LEN(SUBSTITUTE(フォーマット!$B$15,入力文字列マスター!B63,""))</f>
        <v>0</v>
      </c>
      <c r="D63" s="30">
        <f>LEN(フォーマット!$B$17)-LEN(SUBSTITUTE(フォーマット!$B$17,入力文字列マスター!B63,""))</f>
        <v>0</v>
      </c>
      <c r="E63" s="30">
        <f>LEN(フォーマット!$D$19)-LEN(SUBSTITUTE(フォーマット!$D$19,入力文字列マスター!B63,""))</f>
        <v>0</v>
      </c>
      <c r="F63" s="30">
        <f>LEN(フォーマット!$B$21)-LEN(SUBSTITUTE(フォーマット!$B$21,入力文字列マスター!B63,""))</f>
        <v>0</v>
      </c>
    </row>
    <row r="64" spans="2:6">
      <c r="B64" s="29" t="s">
        <v>70</v>
      </c>
      <c r="C64" s="30">
        <f>LEN(フォーマット!$B$15)-LEN(SUBSTITUTE(フォーマット!$B$15,入力文字列マスター!B64,""))</f>
        <v>0</v>
      </c>
      <c r="D64" s="30">
        <f>LEN(フォーマット!$B$17)-LEN(SUBSTITUTE(フォーマット!$B$17,入力文字列マスター!B64,""))</f>
        <v>0</v>
      </c>
      <c r="E64" s="30">
        <f>LEN(フォーマット!$D$19)-LEN(SUBSTITUTE(フォーマット!$D$19,入力文字列マスター!B64,""))</f>
        <v>0</v>
      </c>
      <c r="F64" s="30">
        <f>LEN(フォーマット!$B$21)-LEN(SUBSTITUTE(フォーマット!$B$21,入力文字列マスター!B64,""))</f>
        <v>0</v>
      </c>
    </row>
    <row r="65" spans="2:6">
      <c r="B65" s="29" t="s">
        <v>71</v>
      </c>
      <c r="C65" s="30">
        <f>LEN(フォーマット!$B$15)-LEN(SUBSTITUTE(フォーマット!$B$15,入力文字列マスター!B65,""))</f>
        <v>0</v>
      </c>
      <c r="D65" s="30">
        <f>LEN(フォーマット!$B$17)-LEN(SUBSTITUTE(フォーマット!$B$17,入力文字列マスター!B65,""))</f>
        <v>0</v>
      </c>
      <c r="E65" s="30">
        <f>LEN(フォーマット!$D$19)-LEN(SUBSTITUTE(フォーマット!$D$19,入力文字列マスター!B65,""))</f>
        <v>0</v>
      </c>
      <c r="F65" s="30">
        <f>LEN(フォーマット!$B$21)-LEN(SUBSTITUTE(フォーマット!$B$21,入力文字列マスター!B65,""))</f>
        <v>0</v>
      </c>
    </row>
    <row r="66" spans="2:6">
      <c r="B66" s="29" t="s">
        <v>72</v>
      </c>
      <c r="C66" s="30">
        <f>LEN(フォーマット!$B$15)-LEN(SUBSTITUTE(フォーマット!$B$15,入力文字列マスター!B66,""))</f>
        <v>0</v>
      </c>
      <c r="D66" s="30">
        <f>LEN(フォーマット!$B$17)-LEN(SUBSTITUTE(フォーマット!$B$17,入力文字列マスター!B66,""))</f>
        <v>0</v>
      </c>
      <c r="E66" s="30">
        <f>LEN(フォーマット!$D$19)-LEN(SUBSTITUTE(フォーマット!$D$19,入力文字列マスター!B66,""))</f>
        <v>0</v>
      </c>
      <c r="F66" s="30">
        <f>LEN(フォーマット!$B$21)-LEN(SUBSTITUTE(フォーマット!$B$21,入力文字列マスター!B66,""))</f>
        <v>0</v>
      </c>
    </row>
    <row r="67" spans="2:6">
      <c r="B67" s="29" t="s">
        <v>73</v>
      </c>
      <c r="C67" s="30">
        <f>LEN(フォーマット!$B$15)-LEN(SUBSTITUTE(フォーマット!$B$15,入力文字列マスター!B67,""))</f>
        <v>0</v>
      </c>
      <c r="D67" s="30">
        <f>LEN(フォーマット!$B$17)-LEN(SUBSTITUTE(フォーマット!$B$17,入力文字列マスター!B67,""))</f>
        <v>0</v>
      </c>
      <c r="E67" s="30">
        <f>LEN(フォーマット!$D$19)-LEN(SUBSTITUTE(フォーマット!$D$19,入力文字列マスター!B67,""))</f>
        <v>0</v>
      </c>
      <c r="F67" s="30">
        <f>LEN(フォーマット!$B$21)-LEN(SUBSTITUTE(フォーマット!$B$21,入力文字列マスター!B67,""))</f>
        <v>0</v>
      </c>
    </row>
    <row r="68" spans="2:6">
      <c r="B68" s="29" t="s">
        <v>74</v>
      </c>
      <c r="C68" s="30">
        <f>LEN(フォーマット!$B$15)-LEN(SUBSTITUTE(フォーマット!$B$15,入力文字列マスター!B68,""))</f>
        <v>0</v>
      </c>
      <c r="D68" s="30">
        <f>LEN(フォーマット!$B$17)-LEN(SUBSTITUTE(フォーマット!$B$17,入力文字列マスター!B68,""))</f>
        <v>0</v>
      </c>
      <c r="E68" s="30">
        <f>LEN(フォーマット!$D$19)-LEN(SUBSTITUTE(フォーマット!$D$19,入力文字列マスター!B68,""))</f>
        <v>0</v>
      </c>
      <c r="F68" s="30">
        <f>LEN(フォーマット!$B$21)-LEN(SUBSTITUTE(フォーマット!$B$21,入力文字列マスター!B68,""))</f>
        <v>0</v>
      </c>
    </row>
    <row r="69" spans="2:6">
      <c r="B69" s="29" t="s">
        <v>75</v>
      </c>
      <c r="C69" s="30">
        <f>LEN(フォーマット!$B$15)-LEN(SUBSTITUTE(フォーマット!$B$15,入力文字列マスター!B69,""))</f>
        <v>0</v>
      </c>
      <c r="D69" s="30">
        <f>LEN(フォーマット!$B$17)-LEN(SUBSTITUTE(フォーマット!$B$17,入力文字列マスター!B69,""))</f>
        <v>0</v>
      </c>
      <c r="E69" s="30">
        <f>LEN(フォーマット!$D$19)-LEN(SUBSTITUTE(フォーマット!$D$19,入力文字列マスター!B69,""))</f>
        <v>0</v>
      </c>
      <c r="F69" s="30">
        <f>LEN(フォーマット!$B$21)-LEN(SUBSTITUTE(フォーマット!$B$21,入力文字列マスター!B69,""))</f>
        <v>0</v>
      </c>
    </row>
    <row r="70" spans="2:6">
      <c r="B70" s="29" t="s">
        <v>76</v>
      </c>
      <c r="C70" s="30">
        <f>LEN(フォーマット!$B$15)-LEN(SUBSTITUTE(フォーマット!$B$15,入力文字列マスター!B70,""))</f>
        <v>0</v>
      </c>
      <c r="D70" s="30">
        <f>LEN(フォーマット!$B$17)-LEN(SUBSTITUTE(フォーマット!$B$17,入力文字列マスター!B70,""))</f>
        <v>0</v>
      </c>
      <c r="E70" s="30">
        <f>LEN(フォーマット!$D$19)-LEN(SUBSTITUTE(フォーマット!$D$19,入力文字列マスター!B70,""))</f>
        <v>0</v>
      </c>
      <c r="F70" s="30">
        <f>LEN(フォーマット!$B$21)-LEN(SUBSTITUTE(フォーマット!$B$21,入力文字列マスター!B70,""))</f>
        <v>0</v>
      </c>
    </row>
    <row r="71" spans="2:6">
      <c r="B71" s="29" t="s">
        <v>77</v>
      </c>
      <c r="C71" s="30">
        <f>LEN(フォーマット!$B$15)-LEN(SUBSTITUTE(フォーマット!$B$15,入力文字列マスター!B71,""))</f>
        <v>0</v>
      </c>
      <c r="D71" s="30">
        <f>LEN(フォーマット!$B$17)-LEN(SUBSTITUTE(フォーマット!$B$17,入力文字列マスター!B71,""))</f>
        <v>0</v>
      </c>
      <c r="E71" s="30">
        <f>LEN(フォーマット!$D$19)-LEN(SUBSTITUTE(フォーマット!$D$19,入力文字列マスター!B71,""))</f>
        <v>0</v>
      </c>
      <c r="F71" s="30">
        <f>LEN(フォーマット!$B$21)-LEN(SUBSTITUTE(フォーマット!$B$21,入力文字列マスター!B71,""))</f>
        <v>0</v>
      </c>
    </row>
    <row r="72" spans="2:6">
      <c r="B72" s="29" t="s">
        <v>78</v>
      </c>
      <c r="C72" s="30">
        <f>LEN(フォーマット!$B$15)-LEN(SUBSTITUTE(フォーマット!$B$15,入力文字列マスター!B72,""))</f>
        <v>0</v>
      </c>
      <c r="D72" s="30">
        <f>LEN(フォーマット!$B$17)-LEN(SUBSTITUTE(フォーマット!$B$17,入力文字列マスター!B72,""))</f>
        <v>0</v>
      </c>
      <c r="E72" s="30">
        <f>LEN(フォーマット!$D$19)-LEN(SUBSTITUTE(フォーマット!$D$19,入力文字列マスター!B72,""))</f>
        <v>0</v>
      </c>
      <c r="F72" s="30">
        <f>LEN(フォーマット!$B$21)-LEN(SUBSTITUTE(フォーマット!$B$21,入力文字列マスター!B72,""))</f>
        <v>0</v>
      </c>
    </row>
    <row r="73" spans="2:6">
      <c r="B73" s="29" t="s">
        <v>79</v>
      </c>
      <c r="C73" s="30">
        <f>LEN(フォーマット!$B$15)-LEN(SUBSTITUTE(フォーマット!$B$15,入力文字列マスター!B73,""))</f>
        <v>0</v>
      </c>
      <c r="D73" s="30">
        <f>LEN(フォーマット!$B$17)-LEN(SUBSTITUTE(フォーマット!$B$17,入力文字列マスター!B73,""))</f>
        <v>0</v>
      </c>
      <c r="E73" s="30">
        <f>LEN(フォーマット!$D$19)-LEN(SUBSTITUTE(フォーマット!$D$19,入力文字列マスター!B73,""))</f>
        <v>0</v>
      </c>
      <c r="F73" s="30">
        <f>LEN(フォーマット!$B$21)-LEN(SUBSTITUTE(フォーマット!$B$21,入力文字列マスター!B73,""))</f>
        <v>0</v>
      </c>
    </row>
    <row r="74" spans="2:6">
      <c r="B74" s="29" t="s">
        <v>80</v>
      </c>
      <c r="C74" s="30">
        <f>LEN(フォーマット!$B$15)-LEN(SUBSTITUTE(フォーマット!$B$15,入力文字列マスター!B74,""))</f>
        <v>0</v>
      </c>
      <c r="D74" s="30">
        <f>LEN(フォーマット!$B$17)-LEN(SUBSTITUTE(フォーマット!$B$17,入力文字列マスター!B74,""))</f>
        <v>0</v>
      </c>
      <c r="E74" s="30">
        <f>LEN(フォーマット!$D$19)-LEN(SUBSTITUTE(フォーマット!$D$19,入力文字列マスター!B74,""))</f>
        <v>0</v>
      </c>
      <c r="F74" s="30">
        <f>LEN(フォーマット!$B$21)-LEN(SUBSTITUTE(フォーマット!$B$21,入力文字列マスター!B74,""))</f>
        <v>0</v>
      </c>
    </row>
    <row r="75" spans="2:6">
      <c r="B75" s="29" t="s">
        <v>81</v>
      </c>
      <c r="C75" s="30">
        <f>LEN(フォーマット!$B$15)-LEN(SUBSTITUTE(フォーマット!$B$15,入力文字列マスター!B75,""))</f>
        <v>0</v>
      </c>
      <c r="D75" s="30">
        <f>LEN(フォーマット!$B$17)-LEN(SUBSTITUTE(フォーマット!$B$17,入力文字列マスター!B75,""))</f>
        <v>0</v>
      </c>
      <c r="E75" s="30">
        <f>LEN(フォーマット!$D$19)-LEN(SUBSTITUTE(フォーマット!$D$19,入力文字列マスター!B75,""))</f>
        <v>0</v>
      </c>
      <c r="F75" s="30">
        <f>LEN(フォーマット!$B$21)-LEN(SUBSTITUTE(フォーマット!$B$21,入力文字列マスター!B75,""))</f>
        <v>0</v>
      </c>
    </row>
    <row r="76" spans="2:6">
      <c r="B76" s="29" t="s">
        <v>82</v>
      </c>
      <c r="C76" s="30">
        <f>LEN(フォーマット!$B$15)-LEN(SUBSTITUTE(フォーマット!$B$15,入力文字列マスター!B76,""))</f>
        <v>0</v>
      </c>
      <c r="D76" s="30">
        <f>LEN(フォーマット!$B$17)-LEN(SUBSTITUTE(フォーマット!$B$17,入力文字列マスター!B76,""))</f>
        <v>0</v>
      </c>
      <c r="E76" s="30">
        <f>LEN(フォーマット!$D$19)-LEN(SUBSTITUTE(フォーマット!$D$19,入力文字列マスター!B76,""))</f>
        <v>0</v>
      </c>
      <c r="F76" s="30">
        <f>LEN(フォーマット!$B$21)-LEN(SUBSTITUTE(フォーマット!$B$21,入力文字列マスター!B76,""))</f>
        <v>0</v>
      </c>
    </row>
    <row r="77" spans="2:6">
      <c r="B77" s="29" t="s">
        <v>83</v>
      </c>
      <c r="C77" s="30">
        <f>LEN(フォーマット!$B$15)-LEN(SUBSTITUTE(フォーマット!$B$15,入力文字列マスター!B77,""))</f>
        <v>0</v>
      </c>
      <c r="D77" s="30">
        <f>LEN(フォーマット!$B$17)-LEN(SUBSTITUTE(フォーマット!$B$17,入力文字列マスター!B77,""))</f>
        <v>0</v>
      </c>
      <c r="E77" s="30">
        <f>LEN(フォーマット!$D$19)-LEN(SUBSTITUTE(フォーマット!$D$19,入力文字列マスター!B77,""))</f>
        <v>0</v>
      </c>
      <c r="F77" s="30">
        <f>LEN(フォーマット!$B$21)-LEN(SUBSTITUTE(フォーマット!$B$21,入力文字列マスター!B77,""))</f>
        <v>0</v>
      </c>
    </row>
    <row r="78" spans="2:6">
      <c r="B78" s="29" t="s">
        <v>84</v>
      </c>
      <c r="C78" s="30">
        <f>LEN(フォーマット!$B$15)-LEN(SUBSTITUTE(フォーマット!$B$15,入力文字列マスター!B78,""))</f>
        <v>0</v>
      </c>
      <c r="D78" s="30">
        <f>LEN(フォーマット!$B$17)-LEN(SUBSTITUTE(フォーマット!$B$17,入力文字列マスター!B78,""))</f>
        <v>0</v>
      </c>
      <c r="E78" s="30">
        <f>LEN(フォーマット!$D$19)-LEN(SUBSTITUTE(フォーマット!$D$19,入力文字列マスター!B78,""))</f>
        <v>0</v>
      </c>
      <c r="F78" s="30">
        <f>LEN(フォーマット!$B$21)-LEN(SUBSTITUTE(フォーマット!$B$21,入力文字列マスター!B78,""))</f>
        <v>0</v>
      </c>
    </row>
    <row r="79" spans="2:6">
      <c r="B79" s="29" t="s">
        <v>85</v>
      </c>
      <c r="C79" s="30">
        <f>LEN(フォーマット!$B$15)-LEN(SUBSTITUTE(フォーマット!$B$15,入力文字列マスター!B79,""))</f>
        <v>0</v>
      </c>
      <c r="D79" s="30">
        <f>LEN(フォーマット!$B$17)-LEN(SUBSTITUTE(フォーマット!$B$17,入力文字列マスター!B79,""))</f>
        <v>0</v>
      </c>
      <c r="E79" s="30">
        <f>LEN(フォーマット!$D$19)-LEN(SUBSTITUTE(フォーマット!$D$19,入力文字列マスター!B79,""))</f>
        <v>0</v>
      </c>
      <c r="F79" s="30">
        <f>LEN(フォーマット!$B$21)-LEN(SUBSTITUTE(フォーマット!$B$21,入力文字列マスター!B79,""))</f>
        <v>0</v>
      </c>
    </row>
    <row r="80" spans="2:6">
      <c r="B80" s="29" t="s">
        <v>86</v>
      </c>
      <c r="C80" s="30">
        <f>LEN(フォーマット!$B$15)-LEN(SUBSTITUTE(フォーマット!$B$15,入力文字列マスター!B80,""))</f>
        <v>0</v>
      </c>
      <c r="D80" s="30">
        <f>LEN(フォーマット!$B$17)-LEN(SUBSTITUTE(フォーマット!$B$17,入力文字列マスター!B80,""))</f>
        <v>0</v>
      </c>
      <c r="E80" s="30">
        <f>LEN(フォーマット!$D$19)-LEN(SUBSTITUTE(フォーマット!$D$19,入力文字列マスター!B80,""))</f>
        <v>0</v>
      </c>
      <c r="F80" s="30">
        <f>LEN(フォーマット!$B$21)-LEN(SUBSTITUTE(フォーマット!$B$21,入力文字列マスター!B80,""))</f>
        <v>0</v>
      </c>
    </row>
    <row r="81" spans="2:6">
      <c r="B81" s="29" t="s">
        <v>87</v>
      </c>
      <c r="C81" s="30">
        <f>LEN(フォーマット!$B$15)-LEN(SUBSTITUTE(フォーマット!$B$15,入力文字列マスター!B81,""))</f>
        <v>0</v>
      </c>
      <c r="D81" s="30">
        <f>LEN(フォーマット!$B$17)-LEN(SUBSTITUTE(フォーマット!$B$17,入力文字列マスター!B81,""))</f>
        <v>0</v>
      </c>
      <c r="E81" s="30">
        <f>LEN(フォーマット!$D$19)-LEN(SUBSTITUTE(フォーマット!$D$19,入力文字列マスター!B81,""))</f>
        <v>0</v>
      </c>
      <c r="F81" s="30">
        <f>LEN(フォーマット!$B$21)-LEN(SUBSTITUTE(フォーマット!$B$21,入力文字列マスター!B81,""))</f>
        <v>0</v>
      </c>
    </row>
    <row r="82" spans="2:6">
      <c r="B82" s="29" t="s">
        <v>88</v>
      </c>
      <c r="C82" s="30">
        <f>LEN(フォーマット!$B$15)-LEN(SUBSTITUTE(フォーマット!$B$15,入力文字列マスター!B82,""))</f>
        <v>0</v>
      </c>
      <c r="D82" s="30">
        <f>LEN(フォーマット!$B$17)-LEN(SUBSTITUTE(フォーマット!$B$17,入力文字列マスター!B82,""))</f>
        <v>0</v>
      </c>
      <c r="E82" s="30">
        <f>LEN(フォーマット!$D$19)-LEN(SUBSTITUTE(フォーマット!$D$19,入力文字列マスター!B82,""))</f>
        <v>0</v>
      </c>
      <c r="F82" s="30">
        <f>LEN(フォーマット!$B$21)-LEN(SUBSTITUTE(フォーマット!$B$21,入力文字列マスター!B82,""))</f>
        <v>0</v>
      </c>
    </row>
    <row r="83" spans="2:6">
      <c r="B83" s="29" t="s">
        <v>89</v>
      </c>
      <c r="C83" s="30">
        <f>LEN(フォーマット!$B$15)-LEN(SUBSTITUTE(フォーマット!$B$15,入力文字列マスター!B83,""))</f>
        <v>0</v>
      </c>
      <c r="D83" s="30">
        <f>LEN(フォーマット!$B$17)-LEN(SUBSTITUTE(フォーマット!$B$17,入力文字列マスター!B83,""))</f>
        <v>0</v>
      </c>
      <c r="E83" s="30">
        <f>LEN(フォーマット!$D$19)-LEN(SUBSTITUTE(フォーマット!$D$19,入力文字列マスター!B83,""))</f>
        <v>0</v>
      </c>
      <c r="F83" s="30">
        <f>LEN(フォーマット!$B$21)-LEN(SUBSTITUTE(フォーマット!$B$21,入力文字列マスター!B83,""))</f>
        <v>0</v>
      </c>
    </row>
    <row r="84" spans="2:6">
      <c r="B84" s="29" t="s">
        <v>90</v>
      </c>
      <c r="C84" s="30">
        <f>LEN(フォーマット!$B$15)-LEN(SUBSTITUTE(フォーマット!$B$15,入力文字列マスター!B84,""))</f>
        <v>0</v>
      </c>
      <c r="D84" s="30">
        <f>LEN(フォーマット!$B$17)-LEN(SUBSTITUTE(フォーマット!$B$17,入力文字列マスター!B84,""))</f>
        <v>0</v>
      </c>
      <c r="E84" s="30">
        <f>LEN(フォーマット!$D$19)-LEN(SUBSTITUTE(フォーマット!$D$19,入力文字列マスター!B84,""))</f>
        <v>0</v>
      </c>
      <c r="F84" s="30">
        <f>LEN(フォーマット!$B$21)-LEN(SUBSTITUTE(フォーマット!$B$21,入力文字列マスター!B84,""))</f>
        <v>0</v>
      </c>
    </row>
    <row r="85" spans="2:6">
      <c r="B85" s="29" t="s">
        <v>128</v>
      </c>
      <c r="C85" s="30">
        <f>LEN(フォーマット!$B$15)-LEN(SUBSTITUTE(フォーマット!$B$15,入力文字列マスター!B85,""))</f>
        <v>0</v>
      </c>
      <c r="D85" s="30">
        <f>LEN(フォーマット!$B$17)-LEN(SUBSTITUTE(フォーマット!$B$17,入力文字列マスター!B85,""))</f>
        <v>0</v>
      </c>
      <c r="E85" s="30">
        <f>LEN(フォーマット!$D$19)-LEN(SUBSTITUTE(フォーマット!$D$19,入力文字列マスター!B85,""))</f>
        <v>0</v>
      </c>
      <c r="F85" s="30">
        <f>LEN(フォーマット!$B$21)-LEN(SUBSTITUTE(フォーマット!$B$21,入力文字列マスター!B85,""))</f>
        <v>0</v>
      </c>
    </row>
    <row r="86" spans="2:6">
      <c r="B86" s="29" t="s">
        <v>129</v>
      </c>
      <c r="C86" s="30">
        <f>LEN(フォーマット!$B$15)-LEN(SUBSTITUTE(フォーマット!$B$15,入力文字列マスター!B86,""))</f>
        <v>0</v>
      </c>
      <c r="D86" s="30">
        <f>LEN(フォーマット!$B$17)-LEN(SUBSTITUTE(フォーマット!$B$17,入力文字列マスター!B86,""))</f>
        <v>0</v>
      </c>
      <c r="E86" s="30">
        <f>LEN(フォーマット!$D$19)-LEN(SUBSTITUTE(フォーマット!$D$19,入力文字列マスター!B86,""))</f>
        <v>0</v>
      </c>
      <c r="F86" s="30">
        <f>LEN(フォーマット!$B$21)-LEN(SUBSTITUTE(フォーマット!$B$21,入力文字列マスター!B86,""))</f>
        <v>0</v>
      </c>
    </row>
    <row r="87" spans="2:6">
      <c r="B87" s="29" t="s">
        <v>91</v>
      </c>
      <c r="C87" s="30">
        <f>LEN(フォーマット!$B$15)-LEN(SUBSTITUTE(フォーマット!$B$15,入力文字列マスター!B87,""))</f>
        <v>0</v>
      </c>
      <c r="D87" s="30">
        <f>LEN(フォーマット!$B$17)-LEN(SUBSTITUTE(フォーマット!$B$17,入力文字列マスター!B87,""))</f>
        <v>0</v>
      </c>
      <c r="E87" s="30">
        <f>LEN(フォーマット!$D$19)-LEN(SUBSTITUTE(フォーマット!$D$19,入力文字列マスター!B87,""))</f>
        <v>0</v>
      </c>
      <c r="F87" s="30">
        <f>LEN(フォーマット!$B$21)-LEN(SUBSTITUTE(フォーマット!$B$21,入力文字列マスター!B87,""))</f>
        <v>0</v>
      </c>
    </row>
    <row r="88" spans="2:6">
      <c r="B88" s="29" t="s">
        <v>92</v>
      </c>
      <c r="C88" s="30">
        <f>LEN(フォーマット!$B$15)-LEN(SUBSTITUTE(フォーマット!$B$15,入力文字列マスター!B88,""))</f>
        <v>0</v>
      </c>
      <c r="D88" s="30">
        <f>LEN(フォーマット!$B$17)-LEN(SUBSTITUTE(フォーマット!$B$17,入力文字列マスター!B88,""))</f>
        <v>0</v>
      </c>
      <c r="E88" s="30">
        <f>LEN(フォーマット!$D$19)-LEN(SUBSTITUTE(フォーマット!$D$19,入力文字列マスター!B88,""))</f>
        <v>0</v>
      </c>
      <c r="F88" s="30">
        <f>LEN(フォーマット!$B$21)-LEN(SUBSTITUTE(フォーマット!$B$21,入力文字列マスター!B88,""))</f>
        <v>0</v>
      </c>
    </row>
    <row r="89" spans="2:6">
      <c r="B89" s="29" t="s">
        <v>93</v>
      </c>
      <c r="C89" s="30">
        <f>LEN(フォーマット!$B$15)-LEN(SUBSTITUTE(フォーマット!$B$15,入力文字列マスター!B89,""))</f>
        <v>0</v>
      </c>
      <c r="D89" s="30">
        <f>LEN(フォーマット!$B$17)-LEN(SUBSTITUTE(フォーマット!$B$17,入力文字列マスター!B89,""))</f>
        <v>0</v>
      </c>
      <c r="E89" s="30">
        <f>LEN(フォーマット!$D$19)-LEN(SUBSTITUTE(フォーマット!$D$19,入力文字列マスター!B89,""))</f>
        <v>0</v>
      </c>
      <c r="F89" s="30">
        <f>LEN(フォーマット!$B$21)-LEN(SUBSTITUTE(フォーマット!$B$21,入力文字列マスター!B89,""))</f>
        <v>0</v>
      </c>
    </row>
    <row r="90" spans="2:6">
      <c r="B90" s="29" t="s">
        <v>94</v>
      </c>
      <c r="C90" s="30">
        <f>LEN(フォーマット!$B$15)-LEN(SUBSTITUTE(フォーマット!$B$15,入力文字列マスター!B90,""))</f>
        <v>0</v>
      </c>
      <c r="D90" s="30">
        <f>LEN(フォーマット!$B$17)-LEN(SUBSTITUTE(フォーマット!$B$17,入力文字列マスター!B90,""))</f>
        <v>0</v>
      </c>
      <c r="E90" s="30">
        <f>LEN(フォーマット!$D$19)-LEN(SUBSTITUTE(フォーマット!$D$19,入力文字列マスター!B90,""))</f>
        <v>0</v>
      </c>
      <c r="F90" s="30">
        <f>LEN(フォーマット!$B$21)-LEN(SUBSTITUTE(フォーマット!$B$21,入力文字列マスター!B90,""))</f>
        <v>0</v>
      </c>
    </row>
    <row r="91" spans="2:6">
      <c r="B91" s="29" t="s">
        <v>95</v>
      </c>
      <c r="C91" s="30">
        <f>LEN(フォーマット!$B$15)-LEN(SUBSTITUTE(フォーマット!$B$15,入力文字列マスター!B91,""))</f>
        <v>0</v>
      </c>
      <c r="D91" s="30">
        <f>LEN(フォーマット!$B$17)-LEN(SUBSTITUTE(フォーマット!$B$17,入力文字列マスター!B91,""))</f>
        <v>0</v>
      </c>
      <c r="E91" s="30">
        <f>LEN(フォーマット!$D$19)-LEN(SUBSTITUTE(フォーマット!$D$19,入力文字列マスター!B91,""))</f>
        <v>0</v>
      </c>
      <c r="F91" s="30">
        <f>LEN(フォーマット!$B$21)-LEN(SUBSTITUTE(フォーマット!$B$21,入力文字列マスター!B91,""))</f>
        <v>0</v>
      </c>
    </row>
    <row r="92" spans="2:6">
      <c r="B92" s="29" t="s">
        <v>96</v>
      </c>
      <c r="C92" s="30">
        <f>LEN(フォーマット!$B$15)-LEN(SUBSTITUTE(フォーマット!$B$15,入力文字列マスター!B92,""))</f>
        <v>0</v>
      </c>
      <c r="D92" s="30">
        <f>LEN(フォーマット!$B$17)-LEN(SUBSTITUTE(フォーマット!$B$17,入力文字列マスター!B92,""))</f>
        <v>0</v>
      </c>
      <c r="E92" s="30">
        <f>LEN(フォーマット!$D$19)-LEN(SUBSTITUTE(フォーマット!$D$19,入力文字列マスター!B92,""))</f>
        <v>0</v>
      </c>
      <c r="F92" s="30">
        <f>LEN(フォーマット!$B$21)-LEN(SUBSTITUTE(フォーマット!$B$21,入力文字列マスター!B92,""))</f>
        <v>0</v>
      </c>
    </row>
    <row r="93" spans="2:6">
      <c r="B93" s="29" t="s">
        <v>97</v>
      </c>
      <c r="C93" s="30">
        <f>LEN(フォーマット!$B$15)-LEN(SUBSTITUTE(フォーマット!$B$15,入力文字列マスター!B93,""))</f>
        <v>0</v>
      </c>
      <c r="D93" s="30">
        <f>LEN(フォーマット!$B$17)-LEN(SUBSTITUTE(フォーマット!$B$17,入力文字列マスター!B93,""))</f>
        <v>0</v>
      </c>
      <c r="E93" s="30">
        <f>LEN(フォーマット!$D$19)-LEN(SUBSTITUTE(フォーマット!$D$19,入力文字列マスター!B93,""))</f>
        <v>0</v>
      </c>
      <c r="F93" s="30">
        <f>LEN(フォーマット!$B$21)-LEN(SUBSTITUTE(フォーマット!$B$21,入力文字列マスター!B93,""))</f>
        <v>0</v>
      </c>
    </row>
    <row r="94" spans="2:6">
      <c r="B94" s="29" t="s">
        <v>98</v>
      </c>
      <c r="C94" s="30">
        <f>LEN(フォーマット!$B$15)-LEN(SUBSTITUTE(フォーマット!$B$15,入力文字列マスター!B94,""))</f>
        <v>0</v>
      </c>
      <c r="D94" s="30">
        <f>LEN(フォーマット!$B$17)-LEN(SUBSTITUTE(フォーマット!$B$17,入力文字列マスター!B94,""))</f>
        <v>0</v>
      </c>
      <c r="E94" s="30">
        <f>LEN(フォーマット!$D$19)-LEN(SUBSTITUTE(フォーマット!$D$19,入力文字列マスター!B94,""))</f>
        <v>0</v>
      </c>
      <c r="F94" s="30">
        <f>LEN(フォーマット!$B$21)-LEN(SUBSTITUTE(フォーマット!$B$21,入力文字列マスター!B94,""))</f>
        <v>0</v>
      </c>
    </row>
    <row r="95" spans="2:6">
      <c r="B95" s="29" t="s">
        <v>99</v>
      </c>
      <c r="C95" s="30">
        <f>LEN(フォーマット!$B$15)-LEN(SUBSTITUTE(フォーマット!$B$15,入力文字列マスター!B95,""))</f>
        <v>0</v>
      </c>
      <c r="D95" s="30">
        <f>LEN(フォーマット!$B$17)-LEN(SUBSTITUTE(フォーマット!$B$17,入力文字列マスター!B95,""))</f>
        <v>0</v>
      </c>
      <c r="E95" s="30">
        <f>LEN(フォーマット!$D$19)-LEN(SUBSTITUTE(フォーマット!$D$19,入力文字列マスター!B95,""))</f>
        <v>0</v>
      </c>
      <c r="F95" s="30">
        <f>LEN(フォーマット!$B$21)-LEN(SUBSTITUTE(フォーマット!$B$21,入力文字列マスター!B95,""))</f>
        <v>0</v>
      </c>
    </row>
    <row r="96" spans="2:6">
      <c r="B96" s="29" t="s">
        <v>100</v>
      </c>
      <c r="C96" s="30">
        <f>LEN(フォーマット!$B$15)-LEN(SUBSTITUTE(フォーマット!$B$15,入力文字列マスター!B96,""))</f>
        <v>0</v>
      </c>
      <c r="D96" s="30">
        <f>LEN(フォーマット!$B$17)-LEN(SUBSTITUTE(フォーマット!$B$17,入力文字列マスター!B96,""))</f>
        <v>0</v>
      </c>
      <c r="E96" s="30">
        <f>LEN(フォーマット!$D$19)-LEN(SUBSTITUTE(フォーマット!$D$19,入力文字列マスター!B96,""))</f>
        <v>0</v>
      </c>
      <c r="F96" s="30">
        <f>LEN(フォーマット!$B$21)-LEN(SUBSTITUTE(フォーマット!$B$21,入力文字列マスター!B96,""))</f>
        <v>0</v>
      </c>
    </row>
    <row r="97" spans="2:6">
      <c r="B97" s="29" t="s">
        <v>101</v>
      </c>
      <c r="C97" s="30">
        <f>LEN(フォーマット!$B$15)-LEN(SUBSTITUTE(フォーマット!$B$15,入力文字列マスター!B97,""))</f>
        <v>0</v>
      </c>
      <c r="D97" s="30">
        <f>LEN(フォーマット!$B$17)-LEN(SUBSTITUTE(フォーマット!$B$17,入力文字列マスター!B97,""))</f>
        <v>0</v>
      </c>
      <c r="E97" s="30">
        <f>LEN(フォーマット!$D$19)-LEN(SUBSTITUTE(フォーマット!$D$19,入力文字列マスター!B97,""))</f>
        <v>0</v>
      </c>
      <c r="F97" s="30">
        <f>LEN(フォーマット!$B$21)-LEN(SUBSTITUTE(フォーマット!$B$21,入力文字列マスター!B97,""))</f>
        <v>0</v>
      </c>
    </row>
    <row r="98" spans="2:6">
      <c r="B98" s="29" t="s">
        <v>102</v>
      </c>
      <c r="C98" s="30">
        <f>LEN(フォーマット!$B$15)-LEN(SUBSTITUTE(フォーマット!$B$15,入力文字列マスター!B98,""))</f>
        <v>0</v>
      </c>
      <c r="D98" s="30">
        <f>LEN(フォーマット!$B$17)-LEN(SUBSTITUTE(フォーマット!$B$17,入力文字列マスター!B98,""))</f>
        <v>0</v>
      </c>
      <c r="E98" s="30">
        <f>LEN(フォーマット!$D$19)-LEN(SUBSTITUTE(フォーマット!$D$19,入力文字列マスター!B98,""))</f>
        <v>0</v>
      </c>
      <c r="F98" s="30">
        <f>LEN(フォーマット!$B$21)-LEN(SUBSTITUTE(フォーマット!$B$21,入力文字列マスター!B98,""))</f>
        <v>0</v>
      </c>
    </row>
    <row r="99" spans="2:6">
      <c r="B99" s="29" t="s">
        <v>103</v>
      </c>
      <c r="C99" s="30">
        <f>LEN(フォーマット!$B$15)-LEN(SUBSTITUTE(フォーマット!$B$15,入力文字列マスター!B99,""))</f>
        <v>0</v>
      </c>
      <c r="D99" s="30">
        <f>LEN(フォーマット!$B$17)-LEN(SUBSTITUTE(フォーマット!$B$17,入力文字列マスター!B99,""))</f>
        <v>0</v>
      </c>
      <c r="E99" s="30">
        <f>LEN(フォーマット!$D$19)-LEN(SUBSTITUTE(フォーマット!$D$19,入力文字列マスター!B99,""))</f>
        <v>0</v>
      </c>
      <c r="F99" s="30">
        <f>LEN(フォーマット!$B$21)-LEN(SUBSTITUTE(フォーマット!$B$21,入力文字列マスター!B99,""))</f>
        <v>0</v>
      </c>
    </row>
    <row r="100" spans="2:6" ht="14.25" thickBot="1">
      <c r="B100" s="31" t="s">
        <v>127</v>
      </c>
      <c r="C100" s="30">
        <f>LEN(フォーマット!$B$15)-LEN(SUBSTITUTE(フォーマット!$B$15,入力文字列マスター!B100,""))</f>
        <v>0</v>
      </c>
      <c r="D100" s="30">
        <f>LEN(フォーマット!$B$17)-LEN(SUBSTITUTE(フォーマット!$B$17,入力文字列マスター!B100,""))</f>
        <v>0</v>
      </c>
      <c r="E100" s="30">
        <f>LEN(フォーマット!$D$19)-LEN(SUBSTITUTE(フォーマット!$D$19,入力文字列マスター!B100,""))</f>
        <v>0</v>
      </c>
      <c r="F100" s="30">
        <f>LEN(フォーマット!$B$21)-LEN(SUBSTITUTE(フォーマット!$B$21,入力文字列マスター!B100,""))</f>
        <v>0</v>
      </c>
    </row>
    <row r="101" spans="2:6" ht="14.25" thickBot="1">
      <c r="B101" s="35" t="s">
        <v>107</v>
      </c>
      <c r="C101" s="36">
        <f>LEN(フォーマット!B15)</f>
        <v>0</v>
      </c>
      <c r="D101" s="32" t="b">
        <f>SUM($C$3:$C$12)=C101</f>
        <v>1</v>
      </c>
    </row>
    <row r="102" spans="2:6" ht="14.25" thickBot="1">
      <c r="B102" s="35" t="s">
        <v>109</v>
      </c>
      <c r="C102" s="36">
        <f>LEN(フォーマット!B17)</f>
        <v>0</v>
      </c>
      <c r="D102" s="32" t="b">
        <f>SUM($D$3:$D$12)=C102</f>
        <v>1</v>
      </c>
    </row>
    <row r="103" spans="2:6" ht="14.25" thickBot="1">
      <c r="B103" s="35" t="s">
        <v>108</v>
      </c>
      <c r="C103" s="36">
        <f>LEN(フォーマット!D19)</f>
        <v>0</v>
      </c>
      <c r="D103" s="32" t="b">
        <f>SUM($E$3:$E$12)=C103</f>
        <v>1</v>
      </c>
    </row>
    <row r="104" spans="2:6" ht="14.25" thickBot="1">
      <c r="B104" s="35" t="s">
        <v>106</v>
      </c>
      <c r="C104" s="36">
        <f>LEN(フォーマット!B21)</f>
        <v>0</v>
      </c>
      <c r="D104" s="32" t="b">
        <f>SUM(F3:F100)=C104</f>
        <v>1</v>
      </c>
    </row>
  </sheetData>
  <autoFilter ref="B2:F104"/>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記入例</vt:lpstr>
      <vt:lpstr>フォーマット</vt:lpstr>
      <vt:lpstr>入力文字列マスター</vt:lpstr>
      <vt:lpstr>フォーマット!Print_Area</vt:lpstr>
      <vt:lpstr>記入例!Print_Area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2018-08-07T01:32:08Z</cp:lastPrinted>
  <dcterms:created xsi:type="dcterms:W3CDTF">2014-02-05T12:45:43Z</dcterms:created>
  <dcterms:modified xsi:type="dcterms:W3CDTF">2018-08-07T04:50:43Z</dcterms:modified>
</cp:coreProperties>
</file>