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13_ncr:1_{ADB1D50F-36FA-42C9-B08D-C2FEED1F12EB}" xr6:coauthVersionLast="45" xr6:coauthVersionMax="45" xr10:uidLastSave="{00000000-0000-0000-0000-000000000000}"/>
  <workbookProtection workbookAlgorithmName="SHA-512" workbookHashValue="bXqqpyC52uweksykfLtdce82GT4UNzayWTB24qmFX83ToQH3C8rlJ+eOfNYgY+KVhpP1pVy/yc0v9/5AyFjwnA==" workbookSaltValue="VuJwlh2FmFObCbdkg4Z1GQ==" workbookSpinCount="100000" lockStructure="1"/>
  <bookViews>
    <workbookView xWindow="-120" yWindow="-120" windowWidth="29040" windowHeight="15840" xr2:uid="{00000000-000D-0000-FFFF-FFFF00000000}"/>
  </bookViews>
  <sheets>
    <sheet name="情報変更依頼書" sheetId="16" r:id="rId1"/>
    <sheet name="リスト" sheetId="17" r:id="rId2"/>
  </sheets>
  <definedNames>
    <definedName name="_xlnm.Print_Area" localSheetId="0">情報変更依頼書!$A$1:$BD$77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64" i="16" l="1"/>
  <c r="BD63" i="16"/>
  <c r="BD62" i="16"/>
  <c r="BD53" i="16"/>
  <c r="BD52" i="16"/>
  <c r="BD51" i="16"/>
  <c r="BD50" i="16"/>
  <c r="BD49" i="16"/>
  <c r="BD48" i="16"/>
  <c r="BD47" i="16"/>
  <c r="BD46" i="16"/>
  <c r="BD45" i="16"/>
  <c r="BD44" i="16"/>
  <c r="BD43" i="16"/>
  <c r="BD42" i="16"/>
  <c r="BD41" i="16"/>
  <c r="BD40" i="16"/>
  <c r="BD39" i="16"/>
  <c r="BD38" i="16"/>
  <c r="BD37" i="16"/>
  <c r="BD36" i="16"/>
  <c r="BD35" i="16"/>
  <c r="BD34" i="16"/>
  <c r="BD33" i="16"/>
  <c r="BD32" i="16"/>
  <c r="BD31" i="16"/>
  <c r="BD30" i="16"/>
  <c r="BD29" i="16"/>
  <c r="BD28" i="16"/>
  <c r="BD24" i="16"/>
  <c r="BD23" i="16"/>
  <c r="BD22" i="16"/>
  <c r="BD9" i="16"/>
  <c r="BD12" i="16"/>
  <c r="BD11" i="16"/>
  <c r="BD10" i="16"/>
  <c r="BM38" i="16" l="1"/>
  <c r="BN38" i="16"/>
  <c r="BM39" i="16"/>
  <c r="BN39" i="16"/>
  <c r="BM40" i="16"/>
  <c r="BN40" i="16"/>
  <c r="BM41" i="16"/>
  <c r="BN41" i="16"/>
  <c r="BM42" i="16"/>
  <c r="BN42" i="16"/>
  <c r="BM43" i="16"/>
  <c r="BN43" i="16"/>
  <c r="BM44" i="16"/>
  <c r="BN44" i="16"/>
  <c r="BM45" i="16"/>
  <c r="BN45" i="16"/>
  <c r="BM46" i="16"/>
  <c r="BN46" i="16"/>
  <c r="BM47" i="16"/>
  <c r="BN47" i="16"/>
  <c r="BM48" i="16"/>
  <c r="BN48" i="16"/>
  <c r="BM49" i="16"/>
  <c r="BN49" i="16"/>
  <c r="BM50" i="16"/>
  <c r="BN50" i="16"/>
  <c r="BN63" i="16" l="1"/>
  <c r="BN64" i="16"/>
  <c r="BN62" i="16"/>
  <c r="BN53" i="16"/>
  <c r="BN54" i="16"/>
  <c r="BN55" i="16"/>
  <c r="BN56" i="16"/>
  <c r="BN57" i="16"/>
  <c r="BN58" i="16"/>
  <c r="BN59" i="16"/>
  <c r="BN60" i="16"/>
  <c r="BN52" i="16"/>
  <c r="BN22" i="16" l="1"/>
  <c r="BM22" i="16"/>
  <c r="BN51" i="16" l="1"/>
  <c r="BN28" i="16"/>
  <c r="BN29" i="16"/>
  <c r="BN30" i="16"/>
  <c r="BN31" i="16"/>
  <c r="BN32" i="16"/>
  <c r="BN33" i="16"/>
  <c r="BN34" i="16"/>
  <c r="BN35" i="16"/>
  <c r="BN36" i="16"/>
  <c r="BN27" i="16"/>
  <c r="BM63" i="16"/>
  <c r="BM64" i="16"/>
  <c r="BM62" i="16"/>
  <c r="BM28" i="16" l="1"/>
  <c r="BM29" i="16"/>
  <c r="BM30" i="16"/>
  <c r="BM31" i="16"/>
  <c r="BM32" i="16"/>
  <c r="BM33" i="16"/>
  <c r="BM34" i="16"/>
  <c r="BM35" i="16"/>
  <c r="BM36" i="16"/>
  <c r="BM51" i="16"/>
  <c r="BM52" i="16"/>
  <c r="BM53" i="16"/>
  <c r="BM54" i="16"/>
  <c r="BM55" i="16"/>
  <c r="BM56" i="16"/>
  <c r="BM57" i="16"/>
  <c r="BM58" i="16"/>
  <c r="BM59" i="16"/>
  <c r="BM27" i="16"/>
</calcChain>
</file>

<file path=xl/sharedStrings.xml><?xml version="1.0" encoding="utf-8"?>
<sst xmlns="http://schemas.openxmlformats.org/spreadsheetml/2006/main" count="133" uniqueCount="72">
  <si>
    <t>以上</t>
    <phoneticPr fontId="3"/>
  </si>
  <si>
    <t>申請書番号</t>
    <rPh sb="0" eb="3">
      <t>シンセイショ</t>
    </rPh>
    <rPh sb="3" eb="5">
      <t>バンゴウ</t>
    </rPh>
    <phoneticPr fontId="3"/>
  </si>
  <si>
    <t>一般社団法人　環境共創イニシアチブ御中</t>
    <rPh sb="17" eb="19">
      <t>オンチュウ</t>
    </rPh>
    <phoneticPr fontId="3"/>
  </si>
  <si>
    <t>記</t>
    <rPh sb="0" eb="1">
      <t>キ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</si>
  <si>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</si>
  <si>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</si>
  <si>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</si>
  <si>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KS-</t>
    <phoneticPr fontId="3"/>
  </si>
  <si>
    <t>依頼日</t>
    <rPh sb="0" eb="2">
      <t>イライ</t>
    </rPh>
    <rPh sb="2" eb="3">
      <t>ビ</t>
    </rPh>
    <phoneticPr fontId="3"/>
  </si>
  <si>
    <t>本依頼書の作成者：会社名/氏名</t>
    <rPh sb="0" eb="1">
      <t>ホン</t>
    </rPh>
    <rPh sb="1" eb="4">
      <t>イライショ</t>
    </rPh>
    <rPh sb="5" eb="8">
      <t>サクセイシャ</t>
    </rPh>
    <rPh sb="9" eb="12">
      <t>カイシャメイ</t>
    </rPh>
    <rPh sb="13" eb="15">
      <t>シメイ</t>
    </rPh>
    <phoneticPr fontId="3"/>
  </si>
  <si>
    <t>本依頼書に関する連絡先</t>
    <rPh sb="0" eb="1">
      <t>ホン</t>
    </rPh>
    <rPh sb="1" eb="4">
      <t>イライショ</t>
    </rPh>
    <rPh sb="5" eb="6">
      <t>カン</t>
    </rPh>
    <rPh sb="8" eb="11">
      <t>レンラクサキ</t>
    </rPh>
    <phoneticPr fontId="3"/>
  </si>
  <si>
    <t>アカウント登録メールアドレス</t>
    <rPh sb="5" eb="7">
      <t>トウロク</t>
    </rPh>
    <phoneticPr fontId="3"/>
  </si>
  <si>
    <t>アカウント登録名前</t>
    <rPh sb="5" eb="7">
      <t>トウロク</t>
    </rPh>
    <rPh sb="7" eb="9">
      <t>ナマエ</t>
    </rPh>
    <phoneticPr fontId="3"/>
  </si>
  <si>
    <t>アカウント登録別名</t>
    <rPh sb="5" eb="7">
      <t>トウロク</t>
    </rPh>
    <rPh sb="7" eb="9">
      <t>ベツメイ</t>
    </rPh>
    <phoneticPr fontId="3"/>
  </si>
  <si>
    <t>パスワードリセットメール希望</t>
    <rPh sb="12" eb="14">
      <t>キボウ</t>
    </rPh>
    <phoneticPr fontId="3"/>
  </si>
  <si>
    <t>変更項目</t>
    <rPh sb="0" eb="2">
      <t>ヘンコウ</t>
    </rPh>
    <rPh sb="2" eb="4">
      <t>コウモク</t>
    </rPh>
    <phoneticPr fontId="3"/>
  </si>
  <si>
    <t>変更後</t>
    <rPh sb="0" eb="2">
      <t>ヘンコウ</t>
    </rPh>
    <rPh sb="2" eb="3">
      <t>ゴ</t>
    </rPh>
    <phoneticPr fontId="3"/>
  </si>
  <si>
    <t>担当者郵便番号</t>
    <phoneticPr fontId="3"/>
  </si>
  <si>
    <t>担当者都道府県</t>
    <phoneticPr fontId="3"/>
  </si>
  <si>
    <t>担当者市区町村</t>
    <phoneticPr fontId="3"/>
  </si>
  <si>
    <t>担当者丁目・番地</t>
    <phoneticPr fontId="3"/>
  </si>
  <si>
    <t>担当者建物名・部屋番号</t>
    <phoneticPr fontId="3"/>
  </si>
  <si>
    <t>担当者部署名</t>
    <phoneticPr fontId="3"/>
  </si>
  <si>
    <t>担当者役職</t>
    <phoneticPr fontId="3"/>
  </si>
  <si>
    <t>担当者姓カナ</t>
    <phoneticPr fontId="3"/>
  </si>
  <si>
    <t>担当者姓</t>
    <phoneticPr fontId="3"/>
  </si>
  <si>
    <t>担当者名カナ</t>
    <phoneticPr fontId="3"/>
  </si>
  <si>
    <t>担当者名</t>
    <phoneticPr fontId="3"/>
  </si>
  <si>
    <t>担当者電話番号</t>
    <phoneticPr fontId="3"/>
  </si>
  <si>
    <t>担当者内線番号</t>
    <phoneticPr fontId="3"/>
  </si>
  <si>
    <t>担当者携帯電話番号</t>
    <phoneticPr fontId="3"/>
  </si>
  <si>
    <t>担当者ＦＡＸ番号</t>
    <phoneticPr fontId="3"/>
  </si>
  <si>
    <t>担当者メールアドレス</t>
    <phoneticPr fontId="3"/>
  </si>
  <si>
    <t>郵便番号</t>
    <phoneticPr fontId="3"/>
  </si>
  <si>
    <t>都道府県</t>
    <phoneticPr fontId="3"/>
  </si>
  <si>
    <t>市区町村</t>
    <phoneticPr fontId="3"/>
  </si>
  <si>
    <t>丁目・番地</t>
    <phoneticPr fontId="3"/>
  </si>
  <si>
    <t>会社名カナ</t>
    <phoneticPr fontId="3"/>
  </si>
  <si>
    <t>会社名</t>
    <phoneticPr fontId="3"/>
  </si>
  <si>
    <t>代表者役職</t>
    <phoneticPr fontId="3"/>
  </si>
  <si>
    <t>代表者姓</t>
    <phoneticPr fontId="3"/>
  </si>
  <si>
    <t>代表者名</t>
    <phoneticPr fontId="3"/>
  </si>
  <si>
    <t>代表電話番号</t>
    <phoneticPr fontId="3"/>
  </si>
  <si>
    <t>事業実施場所名</t>
    <phoneticPr fontId="3"/>
  </si>
  <si>
    <t>補助事業名</t>
    <phoneticPr fontId="3"/>
  </si>
  <si>
    <t>事業実施場所郵便番号</t>
    <phoneticPr fontId="3"/>
  </si>
  <si>
    <t>事業実施場所都道府県</t>
    <phoneticPr fontId="3"/>
  </si>
  <si>
    <t>事業実施場所市区町村</t>
    <phoneticPr fontId="3"/>
  </si>
  <si>
    <t>事業実施場所丁目・番地</t>
    <phoneticPr fontId="3"/>
  </si>
  <si>
    <t>事業実施場所建物名・部屋番号</t>
    <phoneticPr fontId="3"/>
  </si>
  <si>
    <t>事業者情報</t>
    <rPh sb="0" eb="3">
      <t>ジギョウシャ</t>
    </rPh>
    <rPh sb="3" eb="5">
      <t>ジョウホウ</t>
    </rPh>
    <phoneticPr fontId="3"/>
  </si>
  <si>
    <t>担当者情報</t>
    <rPh sb="0" eb="3">
      <t>タントウシャ</t>
    </rPh>
    <rPh sb="3" eb="5">
      <t>ジョウホウ</t>
    </rPh>
    <phoneticPr fontId="3"/>
  </si>
  <si>
    <t>事業実施場所</t>
    <rPh sb="0" eb="2">
      <t>ジギョウ</t>
    </rPh>
    <rPh sb="2" eb="4">
      <t>ジッシ</t>
    </rPh>
    <rPh sb="4" eb="6">
      <t>バショ</t>
    </rPh>
    <phoneticPr fontId="3"/>
  </si>
  <si>
    <t>変更対象</t>
    <rPh sb="2" eb="4">
      <t>タイショウ</t>
    </rPh>
    <phoneticPr fontId="3"/>
  </si>
  <si>
    <t>【変更情報】</t>
    <rPh sb="1" eb="3">
      <t>ヘンコウ</t>
    </rPh>
    <rPh sb="3" eb="5">
      <t>ジョウホウ</t>
    </rPh>
    <phoneticPr fontId="3"/>
  </si>
  <si>
    <t>【その他変更情報】</t>
    <rPh sb="3" eb="4">
      <t>タ</t>
    </rPh>
    <rPh sb="4" eb="6">
      <t>ヘンコウ</t>
    </rPh>
    <rPh sb="6" eb="8">
      <t>ジョウホウ</t>
    </rPh>
    <phoneticPr fontId="3"/>
  </si>
  <si>
    <t>変更項目</t>
    <phoneticPr fontId="3"/>
  </si>
  <si>
    <t>変更後</t>
    <rPh sb="0" eb="2">
      <t>ヘンコウ</t>
    </rPh>
    <rPh sb="2" eb="3">
      <t>ゴ</t>
    </rPh>
    <phoneticPr fontId="3"/>
  </si>
  <si>
    <t>平成29年度補正予算 省エネルギー設備の導入・運用改善による
中小企業等の生産性革命促進事業
情報変更依頼書</t>
    <rPh sb="47" eb="49">
      <t>ジョウホウ</t>
    </rPh>
    <phoneticPr fontId="3"/>
  </si>
  <si>
    <t>変更する事業者（代行会社）名</t>
    <rPh sb="10" eb="12">
      <t>カイシャ</t>
    </rPh>
    <phoneticPr fontId="3"/>
  </si>
  <si>
    <t>アカウント情報変更</t>
    <rPh sb="5" eb="7">
      <t>ジョウホウ</t>
    </rPh>
    <rPh sb="7" eb="9">
      <t>ヘンコウ</t>
    </rPh>
    <phoneticPr fontId="3"/>
  </si>
  <si>
    <t>主体となる管理担当者フラグ</t>
    <phoneticPr fontId="3"/>
  </si>
  <si>
    <t>入力フォームのD5セルへ貼付↓</t>
    <rPh sb="0" eb="2">
      <t>ニュウリョク</t>
    </rPh>
    <rPh sb="12" eb="14">
      <t>ハリツケ</t>
    </rPh>
    <phoneticPr fontId="3"/>
  </si>
  <si>
    <t>「ユーザ情報メンテナンス用入力フォーム」</t>
    <rPh sb="4" eb="6">
      <t>ジョウホウ</t>
    </rPh>
    <rPh sb="12" eb="13">
      <t>ヨウ</t>
    </rPh>
    <rPh sb="13" eb="15">
      <t>ニュウリョク</t>
    </rPh>
    <phoneticPr fontId="3"/>
  </si>
  <si>
    <t>および「入力フォーム」のG3セルへ貼付↓</t>
    <rPh sb="17" eb="19">
      <t>ハリツケ</t>
    </rPh>
    <phoneticPr fontId="3"/>
  </si>
  <si>
    <t>「ユーザ情報メンテナンス用入力フォーム」のD5セルへ貼付↓</t>
    <rPh sb="4" eb="6">
      <t>ジョウホウ</t>
    </rPh>
    <rPh sb="12" eb="13">
      <t>ヨウ</t>
    </rPh>
    <rPh sb="13" eb="15">
      <t>ニュウリョク</t>
    </rPh>
    <phoneticPr fontId="3"/>
  </si>
  <si>
    <t>平成29年度補正予算 省エネルギー設備の導入・運用改善による中小企業等の
生産性革命促進事業の交付申請時に申請した補助事業ポータルの情報を下記のとおり申請いたします。</t>
    <rPh sb="57" eb="59">
      <t>ホジョ</t>
    </rPh>
    <rPh sb="59" eb="61">
      <t>ジギョウ</t>
    </rPh>
    <phoneticPr fontId="3"/>
  </si>
  <si>
    <t>　【注意事項】本依頼書は平成29年度補正予算省エネルギー設備の導入・運用改善による中小企業等の生産性革命促進　
　　　　　　　事業における補助事業ポータルの情報を変更するものです。必ず事実に基づいて作成してください。</t>
    <rPh sb="8" eb="11">
      <t>イライショ</t>
    </rPh>
    <rPh sb="69" eb="71">
      <t>ホジョ</t>
    </rPh>
    <rPh sb="71" eb="73">
      <t>ジギョウ</t>
    </rPh>
    <rPh sb="78" eb="80">
      <t>ジョウホウ</t>
    </rPh>
    <rPh sb="81" eb="83">
      <t>ヘンコウ</t>
    </rPh>
    <rPh sb="99" eb="101">
      <t>サクセイ</t>
    </rPh>
    <phoneticPr fontId="3"/>
  </si>
  <si>
    <t>その他の変更がある場合は入力してください</t>
    <rPh sb="2" eb="3">
      <t>タ</t>
    </rPh>
    <rPh sb="4" eb="6">
      <t>ヘンコウ</t>
    </rPh>
    <rPh sb="9" eb="11">
      <t>バアイ</t>
    </rPh>
    <rPh sb="12" eb="14">
      <t>ニュウリョク</t>
    </rPh>
    <phoneticPr fontId="3"/>
  </si>
  <si>
    <t>No.</t>
    <phoneticPr fontId="3"/>
  </si>
  <si>
    <t>事業者名</t>
    <rPh sb="0" eb="3">
      <t>ジギョウシャ</t>
    </rPh>
    <rPh sb="3" eb="4">
      <t>メイ</t>
    </rPh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</si>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</sst>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25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2"/>
      <color indexed="12"/>
      <name val="Osaka"/>
      <family val="1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0" fillId="0" borderId="0" applyFill="0" applyBorder="0" applyAlignment="0" applyProtection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/>
    <xf numFmtId="17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6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49" fontId="17" fillId="2" borderId="0" xfId="0" applyNumberFormat="1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top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>
      <alignment vertical="center"/>
    </xf>
    <xf numFmtId="0" fontId="14" fillId="2" borderId="0" xfId="0" applyFont="1" applyFill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14" fillId="2" borderId="26" xfId="0" applyFont="1" applyFill="1" applyBorder="1" applyProtection="1">
      <alignment vertical="center"/>
    </xf>
    <xf numFmtId="0" fontId="21" fillId="2" borderId="0" xfId="0" applyFont="1" applyFill="1" applyAlignment="1" applyProtection="1">
      <alignment horizontal="right" vertical="center"/>
    </xf>
    <xf numFmtId="0" fontId="14" fillId="2" borderId="2" xfId="0" applyFont="1" applyFill="1" applyBorder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 shrinkToFit="1"/>
    </xf>
    <xf numFmtId="49" fontId="17" fillId="2" borderId="0" xfId="0" applyNumberFormat="1" applyFont="1" applyFill="1" applyBorder="1" applyAlignment="1" applyProtection="1">
      <alignment vertical="center" wrapText="1"/>
    </xf>
    <xf numFmtId="49" fontId="17" fillId="2" borderId="0" xfId="0" applyNumberFormat="1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22" fillId="0" borderId="0" xfId="0" applyFon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>
      <alignment vertical="center"/>
    </xf>
    <xf numFmtId="49" fontId="24" fillId="0" borderId="5" xfId="0" applyNumberFormat="1" applyFont="1" applyBorder="1" applyProtection="1">
      <alignment vertical="center"/>
      <protection locked="0"/>
    </xf>
    <xf numFmtId="0" fontId="24" fillId="0" borderId="1" xfId="0" applyFont="1" applyBorder="1" applyProtection="1">
      <alignment vertical="center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9" fontId="6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49" fontId="6" fillId="2" borderId="4" xfId="0" applyNumberFormat="1" applyFont="1" applyFill="1" applyBorder="1" applyAlignment="1" applyProtection="1">
      <alignment vertical="center" wrapText="1"/>
      <protection locked="0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right" vertical="center"/>
    </xf>
    <xf numFmtId="0" fontId="18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left" vertical="center"/>
    </xf>
    <xf numFmtId="0" fontId="18" fillId="3" borderId="4" xfId="0" applyFont="1" applyFill="1" applyBorder="1" applyAlignment="1" applyProtection="1">
      <alignment horizontal="left" vertical="center"/>
    </xf>
    <xf numFmtId="0" fontId="20" fillId="3" borderId="3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9" xfId="0" applyFont="1" applyFill="1" applyBorder="1" applyAlignment="1" applyProtection="1">
      <alignment horizontal="left" vertical="center"/>
    </xf>
    <xf numFmtId="0" fontId="20" fillId="3" borderId="1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 wrapText="1"/>
    </xf>
    <xf numFmtId="0" fontId="20" fillId="3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18" fillId="3" borderId="15" xfId="0" applyFont="1" applyFill="1" applyBorder="1" applyAlignment="1" applyProtection="1">
      <alignment horizontal="left" vertical="center"/>
    </xf>
    <xf numFmtId="0" fontId="18" fillId="3" borderId="16" xfId="0" applyFont="1" applyFill="1" applyBorder="1" applyAlignment="1" applyProtection="1">
      <alignment horizontal="left" vertical="center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left" vertical="center"/>
    </xf>
    <xf numFmtId="0" fontId="20" fillId="3" borderId="16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18" fillId="3" borderId="7" xfId="0" applyFont="1" applyFill="1" applyBorder="1" applyAlignment="1" applyProtection="1">
      <alignment vertical="center" textRotation="255"/>
    </xf>
    <xf numFmtId="0" fontId="18" fillId="3" borderId="8" xfId="0" applyFont="1" applyFill="1" applyBorder="1" applyAlignment="1" applyProtection="1">
      <alignment vertical="center" textRotation="255"/>
    </xf>
    <xf numFmtId="0" fontId="18" fillId="3" borderId="11" xfId="0" applyFont="1" applyFill="1" applyBorder="1" applyAlignment="1" applyProtection="1">
      <alignment vertical="center" textRotation="255"/>
    </xf>
    <xf numFmtId="0" fontId="18" fillId="3" borderId="6" xfId="0" applyFont="1" applyFill="1" applyBorder="1" applyAlignment="1" applyProtection="1">
      <alignment vertical="center" textRotation="255"/>
    </xf>
    <xf numFmtId="0" fontId="18" fillId="3" borderId="13" xfId="0" applyFont="1" applyFill="1" applyBorder="1" applyAlignment="1" applyProtection="1">
      <alignment vertical="center" textRotation="255"/>
    </xf>
    <xf numFmtId="0" fontId="18" fillId="3" borderId="14" xfId="0" applyFont="1" applyFill="1" applyBorder="1" applyAlignment="1" applyProtection="1">
      <alignment vertical="center" textRotation="255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18" fillId="3" borderId="9" xfId="0" applyFont="1" applyFill="1" applyBorder="1" applyAlignment="1" applyProtection="1">
      <alignment horizontal="left" vertical="center"/>
    </xf>
    <xf numFmtId="0" fontId="18" fillId="3" borderId="10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49" fontId="6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left" vertical="center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Alignment="1" applyProtection="1">
      <alignment horizontal="right" vertical="center"/>
    </xf>
    <xf numFmtId="49" fontId="17" fillId="0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horizontal="right" vertical="center" shrinkToFit="1"/>
    </xf>
    <xf numFmtId="0" fontId="6" fillId="2" borderId="0" xfId="0" applyNumberFormat="1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49" fontId="17" fillId="0" borderId="0" xfId="0" applyNumberFormat="1" applyFont="1" applyFill="1" applyAlignment="1" applyProtection="1">
      <alignment horizontal="right" vertical="center"/>
      <protection locked="0"/>
    </xf>
    <xf numFmtId="49" fontId="17" fillId="0" borderId="0" xfId="0" applyNumberFormat="1" applyFont="1" applyFill="1" applyAlignment="1" applyProtection="1">
      <alignment horizontal="center" vertical="center"/>
    </xf>
    <xf numFmtId="49" fontId="17" fillId="0" borderId="0" xfId="0" applyNumberFormat="1" applyFont="1" applyFill="1" applyAlignment="1" applyProtection="1">
      <alignment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</cellXfs>
  <cellStyles count="44">
    <cellStyle name="Excel Built-in Comma [0] 1" xfId="29" xr:uid="{00000000-0005-0000-0000-000000000000}"/>
    <cellStyle name="Excel Built-in Currency [0] 1" xfId="30" xr:uid="{00000000-0005-0000-0000-000001000000}"/>
    <cellStyle name="Excel Built-in Normal" xfId="31" xr:uid="{00000000-0005-0000-0000-000002000000}"/>
    <cellStyle name="Excel Built-in Normal 1" xfId="32" xr:uid="{00000000-0005-0000-0000-000003000000}"/>
    <cellStyle name="Excel Built-in Normal 1 2" xfId="33" xr:uid="{00000000-0005-0000-0000-000004000000}"/>
    <cellStyle name="Excel Built-in Normal 2" xfId="34" xr:uid="{00000000-0005-0000-0000-000005000000}"/>
    <cellStyle name="パーセント 2" xfId="9" xr:uid="{00000000-0005-0000-0000-000006000000}"/>
    <cellStyle name="パーセント 3" xfId="27" xr:uid="{00000000-0005-0000-0000-000007000000}"/>
    <cellStyle name="ハイパーリンク 2" xfId="11" xr:uid="{00000000-0005-0000-0000-000008000000}"/>
    <cellStyle name="桁区切り 2" xfId="2" xr:uid="{00000000-0005-0000-0000-000009000000}"/>
    <cellStyle name="桁区切り 2 2" xfId="35" xr:uid="{00000000-0005-0000-0000-00000A000000}"/>
    <cellStyle name="桁区切り 2 3" xfId="8" xr:uid="{00000000-0005-0000-0000-00000B000000}"/>
    <cellStyle name="桁区切り 3" xfId="12" xr:uid="{00000000-0005-0000-0000-00000C000000}"/>
    <cellStyle name="桁区切り 4" xfId="36" xr:uid="{00000000-0005-0000-0000-00000D000000}"/>
    <cellStyle name="桁区切り 5" xfId="28" xr:uid="{00000000-0005-0000-0000-00000E000000}"/>
    <cellStyle name="桁区切り 6" xfId="41" xr:uid="{00000000-0005-0000-0000-00000F000000}"/>
    <cellStyle name="通貨 2" xfId="6" xr:uid="{00000000-0005-0000-0000-000010000000}"/>
    <cellStyle name="標準" xfId="0" builtinId="0"/>
    <cellStyle name="標準 10" xfId="26" xr:uid="{00000000-0005-0000-0000-000012000000}"/>
    <cellStyle name="標準 11" xfId="42" xr:uid="{72E1E6D4-74C1-4A66-8A61-87A70BC70975}"/>
    <cellStyle name="標準 11 2" xfId="43" xr:uid="{3ED78FD0-1625-42D9-A7DB-E4BE9DB67A04}"/>
    <cellStyle name="標準 2" xfId="1" xr:uid="{00000000-0005-0000-0000-000013000000}"/>
    <cellStyle name="標準 2 2" xfId="7" xr:uid="{00000000-0005-0000-0000-000014000000}"/>
    <cellStyle name="標準 2 2 2" xfId="14" xr:uid="{00000000-0005-0000-0000-000015000000}"/>
    <cellStyle name="標準 2 3" xfId="15" xr:uid="{00000000-0005-0000-0000-000016000000}"/>
    <cellStyle name="標準 2 3 2" xfId="16" xr:uid="{00000000-0005-0000-0000-000017000000}"/>
    <cellStyle name="標準 2 3 2 2" xfId="37" xr:uid="{00000000-0005-0000-0000-000018000000}"/>
    <cellStyle name="標準 2 4" xfId="17" xr:uid="{00000000-0005-0000-0000-000019000000}"/>
    <cellStyle name="標準 2 5" xfId="18" xr:uid="{00000000-0005-0000-0000-00001A000000}"/>
    <cellStyle name="標準 2 6" xfId="13" xr:uid="{00000000-0005-0000-0000-00001B000000}"/>
    <cellStyle name="標準 2_システム要件表_0201" xfId="40" xr:uid="{00000000-0005-0000-0000-00001C000000}"/>
    <cellStyle name="標準 3" xfId="5" xr:uid="{00000000-0005-0000-0000-00001D000000}"/>
    <cellStyle name="標準 3 2" xfId="38" xr:uid="{00000000-0005-0000-0000-00001E000000}"/>
    <cellStyle name="標準 3 3" xfId="19" xr:uid="{00000000-0005-0000-0000-00001F000000}"/>
    <cellStyle name="標準 4" xfId="4" xr:uid="{00000000-0005-0000-0000-000020000000}"/>
    <cellStyle name="標準 4 2" xfId="20" xr:uid="{00000000-0005-0000-0000-000021000000}"/>
    <cellStyle name="標準 5" xfId="10" xr:uid="{00000000-0005-0000-0000-000022000000}"/>
    <cellStyle name="標準 6" xfId="21" xr:uid="{00000000-0005-0000-0000-000023000000}"/>
    <cellStyle name="標準 63" xfId="39" xr:uid="{00000000-0005-0000-0000-000024000000}"/>
    <cellStyle name="標準 7" xfId="22" xr:uid="{00000000-0005-0000-0000-000025000000}"/>
    <cellStyle name="標準 7 2" xfId="24" xr:uid="{00000000-0005-0000-0000-000026000000}"/>
    <cellStyle name="標準 8" xfId="23" xr:uid="{00000000-0005-0000-0000-000027000000}"/>
    <cellStyle name="標準 9" xfId="3" xr:uid="{00000000-0005-0000-0000-000028000000}"/>
    <cellStyle name="標準 9 2" xfId="25" xr:uid="{00000000-0005-0000-0000-000029000000}"/>
  </cellStyles>
  <dxfs count="1">
    <dxf>
      <fill>
        <patternFill>
          <fgColor rgb="FFFFFFCC"/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99"/>
      <color rgb="FF999D9C"/>
      <color rgb="FF949897"/>
      <color rgb="FF7D8382"/>
      <color rgb="FF808080"/>
      <color rgb="FFB2B2B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87854</xdr:colOff>
      <xdr:row>0</xdr:row>
      <xdr:rowOff>33617</xdr:rowOff>
    </xdr:from>
    <xdr:to>
      <xdr:col>70</xdr:col>
      <xdr:colOff>672351</xdr:colOff>
      <xdr:row>41</xdr:row>
      <xdr:rowOff>156883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E68FFD-B66A-4482-BB7B-81EBB8954E81}"/>
            </a:ext>
          </a:extLst>
        </xdr:cNvPr>
        <xdr:cNvSpPr/>
      </xdr:nvSpPr>
      <xdr:spPr>
        <a:xfrm>
          <a:off x="12302266" y="33617"/>
          <a:ext cx="7420085" cy="775447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7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提出方法について</a:t>
          </a:r>
          <a:endParaRPr kumimoji="1" lang="en-US" altLang="ja-JP" sz="14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補助事業ポータルの情報変更が発生する場合は、以下提出方法に沿って情報変更依頼書をご提出ください。</a:t>
          </a: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．入力した変更後情報に間違いがないことを確認後、ファイル名を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「情報変更依頼書　</a:t>
          </a:r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KS-●●●●●●●●●●●●●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　 （●部分は申請書番号）とし、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Excel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形式で保存してください。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ファイル保存前に黄色のセルがないことを必ずご確認ください。</a:t>
          </a:r>
        </a:p>
        <a:p>
          <a:pPr algn="l"/>
          <a:endParaRPr kumimoji="1" lang="ja-JP" altLang="en-US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．保存した</a:t>
          </a:r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Excel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形式の本依頼書は、以下の通りメールに添付の上、提出してください。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メール送信先：</a:t>
          </a:r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kt-henkou@sii.or.jp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件名：情報変更依頼　「事業名　事業者情報（例：革命促進　■■■株式会社）」　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メール本文：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・申請書番号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・事業者名</a:t>
          </a: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メール受領後、情報変更依頼書の内容についてお伺いすることがあります。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3.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同様の変更内容が発生する他の申請がある場合は、「リスト」のシートに該当の申請書番号、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事業者名を入力ください。</a:t>
          </a: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．メール受領後、</a:t>
          </a:r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週間から</a:t>
          </a:r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日程度で補助事業ポータルの情報を変更いたします。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補助事業ポータルの情報変更後、</a:t>
          </a:r>
          <a:r>
            <a:rPr kumimoji="1" lang="en-US" altLang="ja-JP" sz="14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SII</a:t>
          </a:r>
          <a:r>
            <a:rPr kumimoji="1" lang="ja-JP" altLang="en-US" sz="14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から完了連絡をいたします。</a:t>
          </a:r>
          <a:endParaRPr kumimoji="1" lang="en-US" altLang="ja-JP" sz="14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2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9997-CACE-4255-8CB3-F7EFE484F82F}">
  <dimension ref="A1:CX79"/>
  <sheetViews>
    <sheetView showGridLines="0" tabSelected="1" view="pageBreakPreview" zoomScale="85" zoomScaleNormal="55" zoomScaleSheetLayoutView="85" workbookViewId="0">
      <selection activeCell="AG9" sqref="AG9:AN9"/>
    </sheetView>
  </sheetViews>
  <sheetFormatPr defaultRowHeight="14.25" outlineLevelCol="1"/>
  <cols>
    <col min="1" max="2" width="2.125" style="3" customWidth="1"/>
    <col min="3" max="4" width="1.625" style="3" customWidth="1"/>
    <col min="5" max="17" width="2.25" style="3" customWidth="1"/>
    <col min="18" max="55" width="2" style="3" customWidth="1"/>
    <col min="56" max="56" width="46" style="3" customWidth="1"/>
    <col min="57" max="63" width="9" style="3"/>
    <col min="64" max="64" width="0" style="3" hidden="1" customWidth="1" outlineLevel="1"/>
    <col min="65" max="65" width="21.125" style="14" hidden="1" customWidth="1" outlineLevel="1"/>
    <col min="66" max="66" width="17" style="14" hidden="1" customWidth="1" outlineLevel="1"/>
    <col min="67" max="67" width="0" style="3" hidden="1" customWidth="1" outlineLevel="1"/>
    <col min="68" max="68" width="9" style="3" collapsed="1"/>
    <col min="69" max="16384" width="9" style="3"/>
  </cols>
  <sheetData>
    <row r="1" spans="1:5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"/>
      <c r="AG1" s="2"/>
      <c r="AH1" s="2"/>
      <c r="AI1" s="114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1"/>
    </row>
    <row r="2" spans="1:56" ht="15.75" customHeight="1">
      <c r="A2" s="1"/>
      <c r="B2" s="116" t="s">
        <v>58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2"/>
      <c r="BD2" s="111"/>
    </row>
    <row r="3" spans="1:56" ht="15.75" customHeight="1">
      <c r="A3" s="1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2"/>
      <c r="BD3" s="111"/>
    </row>
    <row r="4" spans="1:56" ht="15.75" customHeight="1">
      <c r="A4" s="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2"/>
      <c r="BD4" s="23"/>
    </row>
    <row r="5" spans="1:56" ht="19.5" customHeight="1">
      <c r="A5" s="1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2"/>
      <c r="BD5" s="23"/>
    </row>
    <row r="6" spans="1:56" ht="8.2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2"/>
      <c r="BD6" s="23"/>
    </row>
    <row r="7" spans="1:56" ht="15.75" customHeight="1">
      <c r="A7" s="1"/>
      <c r="B7" s="9"/>
      <c r="C7" s="9"/>
      <c r="D7" s="117" t="s">
        <v>2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9"/>
      <c r="BB7" s="9"/>
      <c r="BC7" s="2"/>
      <c r="BD7" s="23"/>
    </row>
    <row r="8" spans="1:56" ht="8.25" customHeight="1">
      <c r="A8" s="1"/>
      <c r="B8" s="2"/>
      <c r="C8" s="2"/>
      <c r="D8" s="4"/>
      <c r="BA8" s="2"/>
      <c r="BB8" s="2"/>
      <c r="BC8" s="2"/>
      <c r="BD8" s="23"/>
    </row>
    <row r="9" spans="1:56" ht="15.75" customHeight="1">
      <c r="A9" s="1"/>
      <c r="B9" s="2"/>
      <c r="C9" s="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51" t="s">
        <v>8</v>
      </c>
      <c r="W9" s="51"/>
      <c r="X9" s="51"/>
      <c r="Y9" s="51"/>
      <c r="Z9" s="51"/>
      <c r="AA9" s="51"/>
      <c r="AB9" s="51"/>
      <c r="AC9" s="28"/>
      <c r="AD9" s="8"/>
      <c r="AE9" s="8"/>
      <c r="AF9" s="8"/>
      <c r="AG9" s="118"/>
      <c r="AH9" s="118"/>
      <c r="AI9" s="118"/>
      <c r="AJ9" s="118"/>
      <c r="AK9" s="118"/>
      <c r="AL9" s="118"/>
      <c r="AM9" s="118"/>
      <c r="AN9" s="118"/>
      <c r="AO9" s="119" t="s">
        <v>6</v>
      </c>
      <c r="AP9" s="119"/>
      <c r="AQ9" s="118"/>
      <c r="AR9" s="118"/>
      <c r="AS9" s="118"/>
      <c r="AT9" s="119" t="s">
        <v>5</v>
      </c>
      <c r="AU9" s="119"/>
      <c r="AV9" s="118"/>
      <c r="AW9" s="118"/>
      <c r="AX9" s="118"/>
      <c r="AY9" s="120" t="s">
        <v>4</v>
      </c>
      <c r="AZ9" s="120"/>
      <c r="BA9" s="2"/>
      <c r="BB9" s="2"/>
      <c r="BC9" s="2"/>
      <c r="BD9" s="24" t="str">
        <f>IFERROR(IF(OR(AG9="",AQ9="",AV9=""),"必ず入力してください",""),"")</f>
        <v>必ず入力してください</v>
      </c>
    </row>
    <row r="10" spans="1:56" ht="15.75" customHeight="1">
      <c r="A10" s="1"/>
      <c r="B10" s="2"/>
      <c r="C10" s="2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51" t="s">
        <v>1</v>
      </c>
      <c r="V10" s="51"/>
      <c r="W10" s="51"/>
      <c r="X10" s="51"/>
      <c r="Y10" s="51"/>
      <c r="Z10" s="51"/>
      <c r="AA10" s="51"/>
      <c r="AB10" s="51"/>
      <c r="AC10" s="28"/>
      <c r="AD10" s="112" t="s">
        <v>7</v>
      </c>
      <c r="AE10" s="112"/>
      <c r="AF10" s="112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24" t="str">
        <f>IFERROR(IF(AG10="","必ず入力してください",""),"")</f>
        <v>必ず入力してください</v>
      </c>
    </row>
    <row r="11" spans="1:56" ht="15.75" customHeight="1">
      <c r="A11" s="1"/>
      <c r="B11" s="2"/>
      <c r="C11" s="51" t="s">
        <v>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24" t="str">
        <f>IFERROR(IF(AD11="","必ず入力してください",""),"")</f>
        <v>必ず入力してください</v>
      </c>
    </row>
    <row r="12" spans="1:56" ht="15.75" customHeight="1">
      <c r="A12" s="1"/>
      <c r="B12" s="1"/>
      <c r="C12" s="51" t="s">
        <v>10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24" t="str">
        <f>IFERROR(IF(AD12="","必ず入力してください",""),"")</f>
        <v>必ず入力してください</v>
      </c>
    </row>
    <row r="13" spans="1:56" ht="15.75" customHeight="1">
      <c r="A13" s="1"/>
      <c r="B13" s="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23"/>
    </row>
    <row r="14" spans="1:56" ht="12.9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23"/>
    </row>
    <row r="15" spans="1:56" ht="9.75" customHeight="1">
      <c r="A15" s="6"/>
      <c r="B15" s="6"/>
      <c r="C15" s="6"/>
      <c r="D15" s="108" t="s">
        <v>66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6"/>
      <c r="BB15" s="6"/>
      <c r="BC15" s="6"/>
      <c r="BD15" s="23"/>
    </row>
    <row r="16" spans="1:56" ht="9.75" customHeight="1">
      <c r="A16" s="6"/>
      <c r="B16" s="6"/>
      <c r="C16" s="6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6"/>
      <c r="BB16" s="6"/>
      <c r="BC16" s="6"/>
      <c r="BD16" s="23"/>
    </row>
    <row r="17" spans="1:81" ht="9.75" customHeight="1">
      <c r="A17" s="6"/>
      <c r="B17" s="6"/>
      <c r="C17" s="6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6"/>
      <c r="BB17" s="6"/>
      <c r="BC17" s="6"/>
      <c r="BD17" s="23"/>
    </row>
    <row r="18" spans="1:81" ht="12.95" customHeight="1">
      <c r="A18" s="1"/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"/>
      <c r="BB18" s="2"/>
      <c r="BC18" s="2"/>
      <c r="BD18" s="23"/>
    </row>
    <row r="19" spans="1:81" ht="12.9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3"/>
    </row>
    <row r="20" spans="1:81" ht="15.75" customHeight="1">
      <c r="A20" s="1"/>
      <c r="B20" s="1"/>
      <c r="C20" s="110" t="s">
        <v>3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9"/>
      <c r="BC20" s="19"/>
      <c r="BD20" s="23"/>
      <c r="BN20" s="17" t="s">
        <v>63</v>
      </c>
    </row>
    <row r="21" spans="1:81" ht="12.95" customHeight="1">
      <c r="A21" s="1"/>
      <c r="B21" s="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20"/>
      <c r="BC21" s="20"/>
      <c r="BD21" s="23"/>
      <c r="BN21" s="17" t="s">
        <v>64</v>
      </c>
    </row>
    <row r="22" spans="1:81" ht="15.95" customHeight="1">
      <c r="A22" s="1"/>
      <c r="B22" s="1"/>
      <c r="C22" s="106" t="s">
        <v>59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3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5"/>
      <c r="BB22" s="21"/>
      <c r="BC22" s="22"/>
      <c r="BD22" s="24" t="str">
        <f>IFERROR(IF(R22="","必ず入力してください",""),"")</f>
        <v>必ず入力してください</v>
      </c>
      <c r="BM22" s="16" t="str">
        <f>C22</f>
        <v>変更する事業者（代行会社）名</v>
      </c>
      <c r="BN22" s="16" t="str">
        <f>IF(R22="","",R22)</f>
        <v/>
      </c>
    </row>
    <row r="23" spans="1:81" ht="15.95" customHeight="1">
      <c r="A23" s="1"/>
      <c r="B23" s="1"/>
      <c r="C23" s="106" t="s">
        <v>53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3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21"/>
      <c r="BC23" s="21"/>
      <c r="BD23" s="24" t="str">
        <f t="shared" ref="BD23:BD24" si="0">IFERROR(IF(R23="","必ず入力してください",""),"")</f>
        <v>必ず入力してください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</row>
    <row r="24" spans="1:81" ht="15.95" customHeight="1">
      <c r="A24" s="1"/>
      <c r="B24" s="1"/>
      <c r="C24" s="106" t="s">
        <v>60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3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5"/>
      <c r="BB24" s="21"/>
      <c r="BC24" s="21"/>
      <c r="BD24" s="24" t="str">
        <f t="shared" si="0"/>
        <v>必ず入力してください</v>
      </c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</row>
    <row r="25" spans="1:81" ht="7.5" customHeight="1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21"/>
      <c r="AZ25" s="21"/>
      <c r="BA25" s="21"/>
      <c r="BB25" s="6"/>
      <c r="BC25" s="6"/>
      <c r="BD25" s="23"/>
    </row>
    <row r="26" spans="1:81" ht="18.75" customHeight="1" thickBot="1">
      <c r="A26" s="1"/>
      <c r="B26" s="7"/>
      <c r="C26" s="28" t="s">
        <v>54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21"/>
      <c r="AZ26" s="21"/>
      <c r="BA26" s="21"/>
      <c r="BB26" s="6"/>
      <c r="BC26" s="6"/>
      <c r="BD26" s="23"/>
      <c r="BN26" s="17" t="s">
        <v>62</v>
      </c>
    </row>
    <row r="27" spans="1:81" ht="15.75" customHeight="1" thickBot="1">
      <c r="A27" s="1"/>
      <c r="B27" s="1"/>
      <c r="C27" s="97" t="s">
        <v>15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100" t="s">
        <v>16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6"/>
      <c r="BC27" s="6"/>
      <c r="BD27" s="23"/>
      <c r="BM27" s="16" t="str">
        <f t="shared" ref="BM27:BM36" si="1">E28</f>
        <v>郵便番号</v>
      </c>
      <c r="BN27" s="16" t="str">
        <f t="shared" ref="BN27:BN36" si="2">IF(R28="","",R28)</f>
        <v/>
      </c>
    </row>
    <row r="28" spans="1:81" ht="15.95" customHeight="1">
      <c r="A28" s="1"/>
      <c r="B28" s="1"/>
      <c r="C28" s="80" t="s">
        <v>50</v>
      </c>
      <c r="D28" s="81"/>
      <c r="E28" s="61" t="s">
        <v>33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6"/>
      <c r="BC28" s="6"/>
      <c r="BD28" s="24" t="str">
        <f>IFERROR(IF(AND(OR($R$23="事業者情報",$R$23="事業者情報+担当者情報"),$R28=""),"変更内容を正しく入力してください",""),"")</f>
        <v/>
      </c>
      <c r="BM28" s="16" t="str">
        <f t="shared" si="1"/>
        <v>都道府県</v>
      </c>
      <c r="BN28" s="16" t="str">
        <f t="shared" si="2"/>
        <v/>
      </c>
    </row>
    <row r="29" spans="1:81" ht="15.95" customHeight="1">
      <c r="A29" s="1"/>
      <c r="B29" s="1"/>
      <c r="C29" s="82"/>
      <c r="D29" s="83"/>
      <c r="E29" s="59" t="s">
        <v>34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2"/>
      <c r="BB29" s="6"/>
      <c r="BC29" s="6"/>
      <c r="BD29" s="24" t="str">
        <f t="shared" ref="BD29:BD37" si="3">IFERROR(IF(AND(OR($R$23="事業者情報",$R$23="事業者情報+担当者情報"),$R29=""),"変更内容を正しく入力してください",""),"")</f>
        <v/>
      </c>
      <c r="BM29" s="16" t="str">
        <f t="shared" si="1"/>
        <v>市区町村</v>
      </c>
      <c r="BN29" s="16" t="str">
        <f t="shared" si="2"/>
        <v/>
      </c>
    </row>
    <row r="30" spans="1:81" ht="15.95" customHeight="1">
      <c r="A30" s="1"/>
      <c r="B30" s="1"/>
      <c r="C30" s="82"/>
      <c r="D30" s="83"/>
      <c r="E30" s="59" t="s">
        <v>35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6"/>
      <c r="BC30" s="6"/>
      <c r="BD30" s="24" t="str">
        <f t="shared" si="3"/>
        <v/>
      </c>
      <c r="BM30" s="16" t="str">
        <f t="shared" si="1"/>
        <v>丁目・番地</v>
      </c>
      <c r="BN30" s="16" t="str">
        <f t="shared" si="2"/>
        <v/>
      </c>
    </row>
    <row r="31" spans="1:81" ht="15.95" customHeight="1">
      <c r="A31" s="1"/>
      <c r="B31" s="1"/>
      <c r="C31" s="82"/>
      <c r="D31" s="83"/>
      <c r="E31" s="59" t="s">
        <v>36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5"/>
      <c r="BB31" s="6"/>
      <c r="BC31" s="6"/>
      <c r="BD31" s="24" t="str">
        <f t="shared" si="3"/>
        <v/>
      </c>
      <c r="BM31" s="16" t="str">
        <f t="shared" si="1"/>
        <v>会社名カナ</v>
      </c>
      <c r="BN31" s="16" t="str">
        <f t="shared" si="2"/>
        <v/>
      </c>
    </row>
    <row r="32" spans="1:81" ht="15.95" customHeight="1">
      <c r="A32" s="1"/>
      <c r="B32" s="1"/>
      <c r="C32" s="82"/>
      <c r="D32" s="83"/>
      <c r="E32" s="59" t="s">
        <v>37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2"/>
      <c r="BB32" s="6"/>
      <c r="BC32" s="6"/>
      <c r="BD32" s="24" t="str">
        <f t="shared" si="3"/>
        <v/>
      </c>
      <c r="BM32" s="16" t="str">
        <f t="shared" si="1"/>
        <v>会社名</v>
      </c>
      <c r="BN32" s="16" t="str">
        <f t="shared" si="2"/>
        <v/>
      </c>
    </row>
    <row r="33" spans="1:102" ht="15.95" customHeight="1">
      <c r="A33" s="1"/>
      <c r="B33" s="1"/>
      <c r="C33" s="82"/>
      <c r="D33" s="83"/>
      <c r="E33" s="59" t="s">
        <v>38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6"/>
      <c r="BC33" s="6"/>
      <c r="BD33" s="24" t="str">
        <f t="shared" si="3"/>
        <v/>
      </c>
      <c r="BM33" s="16" t="str">
        <f t="shared" si="1"/>
        <v>代表者役職</v>
      </c>
      <c r="BN33" s="16" t="str">
        <f t="shared" si="2"/>
        <v/>
      </c>
    </row>
    <row r="34" spans="1:102" ht="15.95" customHeight="1">
      <c r="A34" s="1"/>
      <c r="B34" s="1"/>
      <c r="C34" s="82"/>
      <c r="D34" s="83"/>
      <c r="E34" s="59" t="s">
        <v>39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2"/>
      <c r="BB34" s="6"/>
      <c r="BC34" s="6"/>
      <c r="BD34" s="24" t="str">
        <f t="shared" si="3"/>
        <v/>
      </c>
      <c r="BM34" s="16" t="str">
        <f t="shared" si="1"/>
        <v>代表者姓</v>
      </c>
      <c r="BN34" s="16" t="str">
        <f t="shared" si="2"/>
        <v/>
      </c>
    </row>
    <row r="35" spans="1:102" ht="15.95" customHeight="1">
      <c r="A35" s="1"/>
      <c r="B35" s="1"/>
      <c r="C35" s="82"/>
      <c r="D35" s="83"/>
      <c r="E35" s="59" t="s">
        <v>40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2"/>
      <c r="BB35" s="6"/>
      <c r="BC35" s="6"/>
      <c r="BD35" s="24" t="str">
        <f t="shared" si="3"/>
        <v/>
      </c>
      <c r="BM35" s="16" t="str">
        <f t="shared" si="1"/>
        <v>代表者名</v>
      </c>
      <c r="BN35" s="16" t="str">
        <f t="shared" si="2"/>
        <v/>
      </c>
    </row>
    <row r="36" spans="1:102" ht="15.95" customHeight="1">
      <c r="A36" s="1"/>
      <c r="B36" s="1"/>
      <c r="C36" s="82"/>
      <c r="D36" s="83"/>
      <c r="E36" s="59" t="s">
        <v>41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6"/>
      <c r="BC36" s="6"/>
      <c r="BD36" s="24" t="str">
        <f t="shared" si="3"/>
        <v/>
      </c>
      <c r="BM36" s="16" t="str">
        <f t="shared" si="1"/>
        <v>代表電話番号</v>
      </c>
      <c r="BN36" s="16" t="str">
        <f t="shared" si="2"/>
        <v/>
      </c>
    </row>
    <row r="37" spans="1:102" ht="15.95" customHeight="1" thickBot="1">
      <c r="A37" s="1"/>
      <c r="B37" s="1"/>
      <c r="C37" s="84"/>
      <c r="D37" s="85"/>
      <c r="E37" s="75" t="s">
        <v>42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94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/>
      <c r="BB37" s="6"/>
      <c r="BC37" s="6"/>
      <c r="BD37" s="24" t="str">
        <f t="shared" si="3"/>
        <v/>
      </c>
      <c r="BM37" s="16" t="s">
        <v>61</v>
      </c>
      <c r="BN37" s="16"/>
    </row>
    <row r="38" spans="1:102" ht="15.95" customHeight="1">
      <c r="A38" s="1"/>
      <c r="B38" s="1"/>
      <c r="C38" s="80" t="s">
        <v>51</v>
      </c>
      <c r="D38" s="81"/>
      <c r="E38" s="61" t="s">
        <v>17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8"/>
      <c r="BB38" s="6"/>
      <c r="BC38" s="6"/>
      <c r="BD38" s="24" t="str">
        <f>IFERROR(IF(AND(OR($R$23="担当者情報",$R$23="事業者情報+担当者情報"),$R38=""),"変更内容を正しく入力してください",""),"")</f>
        <v/>
      </c>
      <c r="BM38" s="16" t="str">
        <f t="shared" ref="BM38:BM53" si="4">E38</f>
        <v>担当者郵便番号</v>
      </c>
      <c r="BN38" s="16" t="str">
        <f t="shared" ref="BN38:BN51" si="5">IF(R38="","",R38)</f>
        <v/>
      </c>
    </row>
    <row r="39" spans="1:102" ht="15.95" customHeight="1">
      <c r="A39" s="1"/>
      <c r="B39" s="1"/>
      <c r="C39" s="82"/>
      <c r="D39" s="83"/>
      <c r="E39" s="59" t="s">
        <v>18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2"/>
      <c r="BB39" s="6"/>
      <c r="BC39" s="6"/>
      <c r="BD39" s="24" t="str">
        <f t="shared" ref="BD39:BD53" si="6">IFERROR(IF(AND(OR($R$23="担当者情報",$R$23="事業者情報+担当者情報"),$R39=""),"変更内容を正しく入力してください",""),"")</f>
        <v/>
      </c>
      <c r="BM39" s="16" t="str">
        <f t="shared" si="4"/>
        <v>担当者都道府県</v>
      </c>
      <c r="BN39" s="16" t="str">
        <f t="shared" si="5"/>
        <v/>
      </c>
    </row>
    <row r="40" spans="1:102" ht="15.95" customHeight="1">
      <c r="A40" s="1"/>
      <c r="B40" s="1"/>
      <c r="C40" s="82"/>
      <c r="D40" s="83"/>
      <c r="E40" s="59" t="s">
        <v>19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2"/>
      <c r="BB40" s="6"/>
      <c r="BC40" s="6"/>
      <c r="BD40" s="24" t="str">
        <f t="shared" si="6"/>
        <v/>
      </c>
      <c r="BM40" s="16" t="str">
        <f t="shared" si="4"/>
        <v>担当者市区町村</v>
      </c>
      <c r="BN40" s="16" t="str">
        <f t="shared" si="5"/>
        <v/>
      </c>
    </row>
    <row r="41" spans="1:102" ht="15.95" customHeight="1">
      <c r="A41" s="1"/>
      <c r="B41" s="1"/>
      <c r="C41" s="82"/>
      <c r="D41" s="83"/>
      <c r="E41" s="59" t="s">
        <v>20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4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5"/>
      <c r="BB41" s="6"/>
      <c r="BC41" s="6"/>
      <c r="BD41" s="24" t="str">
        <f t="shared" si="6"/>
        <v/>
      </c>
      <c r="BM41" s="16" t="str">
        <f t="shared" si="4"/>
        <v>担当者丁目・番地</v>
      </c>
      <c r="BN41" s="16" t="str">
        <f t="shared" si="5"/>
        <v/>
      </c>
    </row>
    <row r="42" spans="1:102" ht="15.95" customHeight="1">
      <c r="A42" s="1"/>
      <c r="B42" s="1"/>
      <c r="C42" s="82"/>
      <c r="D42" s="83"/>
      <c r="E42" s="59" t="s">
        <v>21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2"/>
      <c r="BB42" s="6"/>
      <c r="BC42" s="6"/>
      <c r="BD42" s="24" t="str">
        <f t="shared" si="6"/>
        <v/>
      </c>
      <c r="BM42" s="16" t="str">
        <f t="shared" si="4"/>
        <v>担当者建物名・部屋番号</v>
      </c>
      <c r="BN42" s="16" t="str">
        <f t="shared" si="5"/>
        <v/>
      </c>
    </row>
    <row r="43" spans="1:102" ht="15.95" customHeight="1">
      <c r="A43" s="1"/>
      <c r="B43" s="1"/>
      <c r="C43" s="82"/>
      <c r="D43" s="83"/>
      <c r="E43" s="59" t="s">
        <v>22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2"/>
      <c r="BB43" s="6"/>
      <c r="BC43" s="6"/>
      <c r="BD43" s="24" t="str">
        <f t="shared" si="6"/>
        <v/>
      </c>
      <c r="BM43" s="16" t="str">
        <f t="shared" si="4"/>
        <v>担当者部署名</v>
      </c>
      <c r="BN43" s="16" t="str">
        <f t="shared" si="5"/>
        <v/>
      </c>
    </row>
    <row r="44" spans="1:102" ht="15.95" customHeight="1">
      <c r="A44" s="1"/>
      <c r="B44" s="1"/>
      <c r="C44" s="82"/>
      <c r="D44" s="83"/>
      <c r="E44" s="59" t="s">
        <v>23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2"/>
      <c r="BB44" s="6"/>
      <c r="BC44" s="6"/>
      <c r="BD44" s="24" t="str">
        <f t="shared" si="6"/>
        <v/>
      </c>
      <c r="BM44" s="16" t="str">
        <f t="shared" si="4"/>
        <v>担当者役職</v>
      </c>
      <c r="BN44" s="16" t="str">
        <f t="shared" si="5"/>
        <v/>
      </c>
    </row>
    <row r="45" spans="1:102" ht="15.95" customHeight="1">
      <c r="A45" s="1"/>
      <c r="B45" s="1"/>
      <c r="C45" s="82"/>
      <c r="D45" s="83"/>
      <c r="E45" s="59" t="s">
        <v>24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2"/>
      <c r="BB45" s="6"/>
      <c r="BC45" s="6"/>
      <c r="BD45" s="24" t="str">
        <f t="shared" si="6"/>
        <v/>
      </c>
      <c r="BM45" s="16" t="str">
        <f t="shared" si="4"/>
        <v>担当者姓カナ</v>
      </c>
      <c r="BN45" s="16" t="str">
        <f t="shared" si="5"/>
        <v/>
      </c>
    </row>
    <row r="46" spans="1:102" ht="15.95" customHeight="1">
      <c r="A46" s="1"/>
      <c r="B46" s="1"/>
      <c r="C46" s="82"/>
      <c r="D46" s="83"/>
      <c r="E46" s="59" t="s">
        <v>25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6"/>
      <c r="BC46" s="6"/>
      <c r="BD46" s="24" t="str">
        <f t="shared" si="6"/>
        <v/>
      </c>
      <c r="BM46" s="16" t="str">
        <f t="shared" si="4"/>
        <v>担当者姓</v>
      </c>
      <c r="BN46" s="16" t="str">
        <f t="shared" si="5"/>
        <v/>
      </c>
    </row>
    <row r="47" spans="1:102" ht="15.95" customHeight="1">
      <c r="A47" s="1"/>
      <c r="B47" s="1"/>
      <c r="C47" s="82"/>
      <c r="D47" s="83"/>
      <c r="E47" s="59" t="s">
        <v>26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B47" s="6"/>
      <c r="BC47" s="6"/>
      <c r="BD47" s="24" t="str">
        <f t="shared" si="6"/>
        <v/>
      </c>
      <c r="BM47" s="16" t="str">
        <f t="shared" si="4"/>
        <v>担当者名カナ</v>
      </c>
      <c r="BN47" s="16" t="str">
        <f t="shared" si="5"/>
        <v/>
      </c>
    </row>
    <row r="48" spans="1:102" ht="15.95" customHeight="1">
      <c r="A48" s="1"/>
      <c r="B48" s="1"/>
      <c r="C48" s="82"/>
      <c r="D48" s="83"/>
      <c r="E48" s="59" t="s">
        <v>27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2"/>
      <c r="BB48" s="6"/>
      <c r="BC48" s="6"/>
      <c r="BD48" s="24" t="str">
        <f>IFERROR(IF(AND(OR($R$23="担当者情報",$R$23="事業者情報+担当者情報"),$R48=""),"変更内容を正しく入力してください",""),"")</f>
        <v/>
      </c>
      <c r="BE48" s="10"/>
      <c r="BF48" s="10"/>
      <c r="BG48" s="10"/>
      <c r="BH48" s="10"/>
      <c r="BI48" s="10"/>
      <c r="BJ48" s="10"/>
      <c r="BK48" s="10"/>
      <c r="BL48" s="10"/>
      <c r="BM48" s="16" t="str">
        <f t="shared" si="4"/>
        <v>担当者名</v>
      </c>
      <c r="BN48" s="16" t="str">
        <f>IF(R48="","",R48)</f>
        <v/>
      </c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1:102" ht="15.95" customHeight="1">
      <c r="A49" s="1"/>
      <c r="B49" s="1"/>
      <c r="C49" s="82"/>
      <c r="D49" s="83"/>
      <c r="E49" s="59" t="s">
        <v>28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43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5"/>
      <c r="BB49" s="6"/>
      <c r="BC49" s="6"/>
      <c r="BD49" s="24" t="str">
        <f t="shared" si="6"/>
        <v/>
      </c>
      <c r="BE49" s="10"/>
      <c r="BF49" s="10"/>
      <c r="BG49" s="10"/>
      <c r="BH49" s="10"/>
      <c r="BI49" s="10"/>
      <c r="BJ49" s="10"/>
      <c r="BK49" s="10"/>
      <c r="BL49" s="10"/>
      <c r="BM49" s="16" t="str">
        <f t="shared" si="4"/>
        <v>担当者電話番号</v>
      </c>
      <c r="BN49" s="16" t="str">
        <f t="shared" si="5"/>
        <v/>
      </c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1:102" ht="15.95" customHeight="1">
      <c r="A50" s="1"/>
      <c r="B50" s="1"/>
      <c r="C50" s="82"/>
      <c r="D50" s="83"/>
      <c r="E50" s="59" t="s">
        <v>29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4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5"/>
      <c r="BB50" s="6"/>
      <c r="BC50" s="6"/>
      <c r="BD50" s="24" t="str">
        <f t="shared" si="6"/>
        <v/>
      </c>
      <c r="BE50" s="10"/>
      <c r="BF50" s="10"/>
      <c r="BG50" s="10"/>
      <c r="BH50" s="10"/>
      <c r="BI50" s="10"/>
      <c r="BJ50" s="10"/>
      <c r="BK50" s="10"/>
      <c r="BL50" s="10"/>
      <c r="BM50" s="16" t="str">
        <f t="shared" si="4"/>
        <v>担当者内線番号</v>
      </c>
      <c r="BN50" s="16" t="str">
        <f t="shared" si="5"/>
        <v/>
      </c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1:102" ht="15.95" customHeight="1">
      <c r="A51" s="1"/>
      <c r="B51" s="1"/>
      <c r="C51" s="82"/>
      <c r="D51" s="83"/>
      <c r="E51" s="59" t="s">
        <v>30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43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  <c r="BB51" s="6"/>
      <c r="BC51" s="6"/>
      <c r="BD51" s="24" t="str">
        <f t="shared" si="6"/>
        <v/>
      </c>
      <c r="BM51" s="16" t="str">
        <f t="shared" si="4"/>
        <v>担当者携帯電話番号</v>
      </c>
      <c r="BN51" s="16" t="str">
        <f t="shared" si="5"/>
        <v/>
      </c>
    </row>
    <row r="52" spans="1:102" ht="15.95" customHeight="1">
      <c r="A52" s="1"/>
      <c r="B52" s="2"/>
      <c r="C52" s="82"/>
      <c r="D52" s="83"/>
      <c r="E52" s="59" t="s">
        <v>31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4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5"/>
      <c r="BB52" s="6"/>
      <c r="BC52" s="6"/>
      <c r="BD52" s="24" t="str">
        <f>IFERROR(IF(AND(OR($R$23="担当者情報",$R$23="事業者情報+担当者情報"),$R52=""),"変更内容を正しく入力してください",""),"")</f>
        <v/>
      </c>
      <c r="BM52" s="16" t="str">
        <f t="shared" si="4"/>
        <v>担当者ＦＡＸ番号</v>
      </c>
      <c r="BN52" s="16" t="str">
        <f>IF(R52="","",R52)</f>
        <v/>
      </c>
    </row>
    <row r="53" spans="1:102" ht="15.95" customHeight="1" thickBot="1">
      <c r="A53" s="1"/>
      <c r="B53" s="2"/>
      <c r="C53" s="84"/>
      <c r="D53" s="85"/>
      <c r="E53" s="75" t="s">
        <v>32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9"/>
      <c r="BB53" s="6"/>
      <c r="BC53" s="6"/>
      <c r="BD53" s="24" t="str">
        <f t="shared" si="6"/>
        <v/>
      </c>
      <c r="BM53" s="16" t="str">
        <f t="shared" si="4"/>
        <v>担当者メールアドレス</v>
      </c>
      <c r="BN53" s="16" t="str">
        <f t="shared" ref="BN53:BN60" si="7">IF(R53="","",R53)</f>
        <v/>
      </c>
    </row>
    <row r="54" spans="1:102" ht="15.75" hidden="1" customHeight="1" thickBot="1">
      <c r="A54" s="1"/>
      <c r="B54" s="1"/>
      <c r="C54" s="80" t="s">
        <v>52</v>
      </c>
      <c r="D54" s="81"/>
      <c r="E54" s="89" t="s">
        <v>43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3"/>
      <c r="BB54" s="6"/>
      <c r="BC54" s="6"/>
      <c r="BD54" s="23"/>
      <c r="BM54" s="14" t="str">
        <f t="shared" ref="BM54:BM59" si="8">E55</f>
        <v>補助事業名</v>
      </c>
      <c r="BN54" s="18" t="str">
        <f t="shared" si="7"/>
        <v/>
      </c>
    </row>
    <row r="55" spans="1:102" ht="15.75" hidden="1" customHeight="1">
      <c r="A55" s="1"/>
      <c r="B55" s="1"/>
      <c r="C55" s="82"/>
      <c r="D55" s="83"/>
      <c r="E55" s="57" t="s">
        <v>44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4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6"/>
      <c r="BB55" s="6"/>
      <c r="BC55" s="6"/>
      <c r="BD55" s="23"/>
      <c r="BM55" s="14" t="str">
        <f t="shared" si="8"/>
        <v>事業実施場所郵便番号</v>
      </c>
      <c r="BN55" s="15" t="str">
        <f t="shared" si="7"/>
        <v/>
      </c>
    </row>
    <row r="56" spans="1:102" ht="15.75" hidden="1" customHeight="1">
      <c r="A56" s="1"/>
      <c r="B56" s="1"/>
      <c r="C56" s="82"/>
      <c r="D56" s="83"/>
      <c r="E56" s="57" t="s">
        <v>45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4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6"/>
      <c r="BB56" s="6"/>
      <c r="BC56" s="6"/>
      <c r="BD56" s="23"/>
      <c r="BM56" s="14" t="str">
        <f t="shared" si="8"/>
        <v>事業実施場所都道府県</v>
      </c>
      <c r="BN56" s="15" t="str">
        <f t="shared" si="7"/>
        <v/>
      </c>
    </row>
    <row r="57" spans="1:102" ht="15.75" hidden="1" customHeight="1">
      <c r="A57" s="1"/>
      <c r="B57" s="1"/>
      <c r="C57" s="82"/>
      <c r="D57" s="83"/>
      <c r="E57" s="57" t="s">
        <v>46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4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6"/>
      <c r="BB57" s="6"/>
      <c r="BC57" s="6"/>
      <c r="BD57" s="23"/>
      <c r="BM57" s="14" t="str">
        <f t="shared" si="8"/>
        <v>事業実施場所市区町村</v>
      </c>
      <c r="BN57" s="15" t="str">
        <f t="shared" si="7"/>
        <v/>
      </c>
    </row>
    <row r="58" spans="1:102" ht="15.75" hidden="1" customHeight="1">
      <c r="A58" s="1"/>
      <c r="B58" s="1"/>
      <c r="C58" s="82"/>
      <c r="D58" s="83"/>
      <c r="E58" s="57" t="s">
        <v>47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4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6"/>
      <c r="BB58" s="6"/>
      <c r="BC58" s="6"/>
      <c r="BD58" s="23"/>
      <c r="BM58" s="14" t="str">
        <f t="shared" si="8"/>
        <v>事業実施場所丁目・番地</v>
      </c>
      <c r="BN58" s="15" t="str">
        <f t="shared" si="7"/>
        <v/>
      </c>
    </row>
    <row r="59" spans="1:102" ht="15.75" hidden="1" customHeight="1">
      <c r="A59" s="1"/>
      <c r="B59" s="1"/>
      <c r="C59" s="82"/>
      <c r="D59" s="83"/>
      <c r="E59" s="57" t="s">
        <v>48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4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6"/>
      <c r="BB59" s="6"/>
      <c r="BC59" s="6"/>
      <c r="BD59" s="23"/>
      <c r="BM59" s="14" t="str">
        <f t="shared" si="8"/>
        <v>事業実施場所建物名・部屋番号</v>
      </c>
      <c r="BN59" s="15" t="str">
        <f t="shared" si="7"/>
        <v/>
      </c>
    </row>
    <row r="60" spans="1:102" ht="15.75" hidden="1" customHeight="1">
      <c r="A60" s="1"/>
      <c r="B60" s="1"/>
      <c r="C60" s="84"/>
      <c r="D60" s="85"/>
      <c r="E60" s="70" t="s">
        <v>49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2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4"/>
      <c r="BB60" s="6"/>
      <c r="BC60" s="6"/>
      <c r="BD60" s="23"/>
      <c r="BN60" s="15" t="str">
        <f t="shared" si="7"/>
        <v/>
      </c>
    </row>
    <row r="61" spans="1:102" ht="10.5" customHeight="1">
      <c r="A61" s="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23"/>
      <c r="BN61" s="17" t="s">
        <v>65</v>
      </c>
    </row>
    <row r="62" spans="1:102" ht="15.95" customHeight="1">
      <c r="A62" s="1"/>
      <c r="B62" s="7"/>
      <c r="C62" s="64" t="s">
        <v>12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7"/>
      <c r="BB62" s="6"/>
      <c r="BC62" s="6"/>
      <c r="BD62" s="24" t="str">
        <f>IFERROR(IF(AND($R$24="希望する",$R62=""),"変更内容を正しく入力してください",""),"")</f>
        <v/>
      </c>
      <c r="BM62" s="16" t="str">
        <f>C62</f>
        <v>アカウント登録名前</v>
      </c>
      <c r="BN62" s="16" t="str">
        <f>IF(R62="","",R62)</f>
        <v/>
      </c>
    </row>
    <row r="63" spans="1:102" ht="15.95" customHeight="1">
      <c r="A63" s="7"/>
      <c r="C63" s="64" t="s">
        <v>13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8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69"/>
      <c r="BB63" s="6"/>
      <c r="BC63" s="6"/>
      <c r="BD63" s="24" t="str">
        <f t="shared" ref="BD63:BD64" si="9">IFERROR(IF(AND($R$24="希望する",$R63=""),"変更内容を正しく入力してください",""),"")</f>
        <v/>
      </c>
      <c r="BE63" s="13"/>
      <c r="BF63" s="13"/>
      <c r="BG63" s="13"/>
      <c r="BH63" s="13"/>
      <c r="BI63" s="13"/>
      <c r="BJ63" s="13"/>
      <c r="BK63" s="13"/>
      <c r="BL63" s="13"/>
      <c r="BM63" s="16" t="str">
        <f>C63</f>
        <v>アカウント登録別名</v>
      </c>
      <c r="BN63" s="16" t="str">
        <f>IF(R63="","",R63)</f>
        <v/>
      </c>
      <c r="BO63" s="13"/>
      <c r="BP63" s="13"/>
    </row>
    <row r="64" spans="1:102" ht="15.95" customHeight="1">
      <c r="A64" s="7"/>
      <c r="C64" s="64" t="s">
        <v>11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8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69"/>
      <c r="BB64" s="6"/>
      <c r="BC64" s="6"/>
      <c r="BD64" s="24" t="str">
        <f t="shared" si="9"/>
        <v/>
      </c>
      <c r="BE64" s="13"/>
      <c r="BF64" s="13"/>
      <c r="BG64" s="13"/>
      <c r="BH64" s="13"/>
      <c r="BI64" s="13"/>
      <c r="BJ64" s="13"/>
      <c r="BK64" s="13"/>
      <c r="BL64" s="13"/>
      <c r="BM64" s="16" t="str">
        <f>C64</f>
        <v>アカウント登録メールアドレス</v>
      </c>
      <c r="BN64" s="16" t="str">
        <f>IF(R64="","",R64)</f>
        <v/>
      </c>
      <c r="BO64" s="13"/>
      <c r="BP64" s="13"/>
    </row>
    <row r="65" spans="1:68" ht="7.5" hidden="1" customHeight="1">
      <c r="A65" s="7"/>
      <c r="B65" s="7"/>
      <c r="C65" s="52" t="s">
        <v>14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6"/>
      <c r="BC65" s="6"/>
      <c r="BD65" s="25"/>
      <c r="BE65" s="13"/>
      <c r="BF65" s="13"/>
      <c r="BG65" s="13"/>
      <c r="BH65" s="13"/>
      <c r="BI65" s="13"/>
      <c r="BJ65" s="13"/>
      <c r="BK65" s="13"/>
      <c r="BL65" s="13"/>
      <c r="BM65" s="15"/>
      <c r="BN65" s="15"/>
      <c r="BO65" s="13"/>
      <c r="BP65" s="13"/>
    </row>
    <row r="66" spans="1:68" ht="7.5" customHeight="1">
      <c r="A66" s="7"/>
      <c r="B66" s="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6"/>
      <c r="BC66" s="6"/>
      <c r="BD66" s="25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</row>
    <row r="67" spans="1:68" ht="18.75" customHeight="1">
      <c r="A67" s="1"/>
      <c r="B67" s="7"/>
      <c r="C67" s="28" t="s">
        <v>55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21"/>
      <c r="AZ67" s="21"/>
      <c r="BA67" s="21"/>
      <c r="BB67" s="6"/>
      <c r="BC67" s="6"/>
      <c r="BD67" s="25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</row>
    <row r="68" spans="1:68" ht="15.95" customHeight="1">
      <c r="A68" s="7"/>
      <c r="B68" s="7"/>
      <c r="C68" s="86" t="s">
        <v>56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8"/>
      <c r="R68" s="46" t="s">
        <v>57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6"/>
      <c r="BC68" s="6"/>
      <c r="BD68" s="26" t="s">
        <v>68</v>
      </c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</row>
    <row r="69" spans="1:68" ht="15.95" customHeight="1">
      <c r="A69" s="7"/>
      <c r="B69" s="7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47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9"/>
      <c r="BB69" s="6"/>
      <c r="BC69" s="6"/>
      <c r="BD69" s="24"/>
      <c r="BE69" s="13"/>
      <c r="BF69" s="13"/>
      <c r="BG69" s="13"/>
      <c r="BH69" s="13"/>
      <c r="BI69" s="13"/>
      <c r="BJ69" s="13"/>
      <c r="BK69" s="13"/>
      <c r="BL69" s="13"/>
      <c r="BM69" s="15"/>
      <c r="BN69" s="15"/>
      <c r="BO69" s="13"/>
      <c r="BP69" s="13"/>
    </row>
    <row r="70" spans="1:68" ht="15.95" customHeight="1">
      <c r="A70" s="7"/>
      <c r="B70" s="7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47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9"/>
      <c r="BB70" s="6"/>
      <c r="BC70" s="6"/>
      <c r="BD70" s="24"/>
      <c r="BE70" s="13"/>
      <c r="BF70" s="13"/>
      <c r="BG70" s="13"/>
      <c r="BH70" s="13"/>
      <c r="BI70" s="13"/>
      <c r="BJ70" s="13"/>
      <c r="BK70" s="13"/>
      <c r="BL70" s="13"/>
      <c r="BM70" s="15"/>
      <c r="BN70" s="15"/>
      <c r="BO70" s="13"/>
      <c r="BP70" s="13"/>
    </row>
    <row r="71" spans="1:68" ht="15.95" customHeight="1">
      <c r="A71" s="7"/>
      <c r="B71" s="7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47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9"/>
      <c r="BB71" s="6"/>
      <c r="BC71" s="6"/>
      <c r="BD71" s="24"/>
      <c r="BE71" s="13"/>
      <c r="BF71" s="13"/>
      <c r="BG71" s="13"/>
      <c r="BH71" s="13"/>
      <c r="BI71" s="13"/>
      <c r="BJ71" s="13"/>
      <c r="BK71" s="13"/>
      <c r="BL71" s="13"/>
      <c r="BM71" s="15"/>
      <c r="BN71" s="15"/>
      <c r="BO71" s="13"/>
      <c r="BP71" s="13"/>
    </row>
    <row r="72" spans="1:68" ht="15.75" customHeight="1">
      <c r="A72" s="1"/>
      <c r="B72" s="2"/>
      <c r="C72" s="7"/>
      <c r="D72" s="51" t="s">
        <v>0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2"/>
      <c r="BB72" s="2"/>
      <c r="BC72" s="2"/>
      <c r="BD72" s="25"/>
      <c r="BE72" s="13"/>
      <c r="BF72" s="13"/>
      <c r="BG72" s="13"/>
      <c r="BH72" s="13"/>
      <c r="BI72" s="13"/>
      <c r="BJ72" s="13"/>
      <c r="BK72" s="13"/>
      <c r="BL72" s="13"/>
      <c r="BM72" s="15"/>
      <c r="BN72" s="15"/>
      <c r="BO72" s="13"/>
      <c r="BP72" s="13"/>
    </row>
    <row r="73" spans="1:68" ht="6.75" customHeight="1">
      <c r="A73" s="1"/>
      <c r="B73" s="63" t="s">
        <v>67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2"/>
      <c r="BD73" s="25"/>
      <c r="BE73" s="13"/>
      <c r="BF73" s="13"/>
      <c r="BG73" s="13"/>
      <c r="BH73" s="13"/>
      <c r="BI73" s="13"/>
      <c r="BJ73" s="13"/>
      <c r="BK73" s="13"/>
      <c r="BL73" s="13"/>
      <c r="BM73" s="15"/>
      <c r="BN73" s="15"/>
      <c r="BO73" s="13"/>
      <c r="BP73" s="13"/>
    </row>
    <row r="74" spans="1:68" ht="10.5" customHeight="1">
      <c r="A74" s="1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2"/>
      <c r="BD74" s="25"/>
      <c r="BE74" s="13"/>
      <c r="BF74" s="13"/>
      <c r="BG74" s="13"/>
      <c r="BH74" s="13"/>
      <c r="BI74" s="13"/>
      <c r="BJ74" s="13"/>
      <c r="BK74" s="13"/>
      <c r="BL74" s="13"/>
      <c r="BM74" s="15"/>
      <c r="BN74" s="15"/>
      <c r="BO74" s="13"/>
      <c r="BP74" s="13"/>
    </row>
    <row r="75" spans="1:68" ht="10.5" customHeight="1">
      <c r="A75" s="1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D75" s="25"/>
      <c r="BE75" s="13"/>
      <c r="BF75" s="13"/>
      <c r="BG75" s="13"/>
      <c r="BH75" s="13"/>
      <c r="BI75" s="13"/>
      <c r="BJ75" s="13"/>
      <c r="BK75" s="13"/>
      <c r="BL75" s="13"/>
      <c r="BM75" s="15"/>
      <c r="BN75" s="15"/>
      <c r="BO75" s="13"/>
      <c r="BP75" s="13"/>
    </row>
    <row r="76" spans="1:68" ht="10.5" customHeight="1">
      <c r="A76" s="1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D76" s="23"/>
    </row>
    <row r="77" spans="1:68" ht="10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</row>
    <row r="78" spans="1:68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68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</sheetData>
  <sheetProtection algorithmName="SHA-512" hashValue="E1l7ecPL8gdO4K/c6gj/YTqyEfnhQSrztJbmoMX4MLn6enJotNXdEYE8rnAfXUXaociF1xnZuSQh+VmMkQqp0A==" saltValue="EkOENWMOsZ8WiHXlGbBgZA==" spinCount="100000" sheet="1" objects="1" formatCells="0" selectLockedCells="1"/>
  <mergeCells count="121">
    <mergeCell ref="BD1:BD3"/>
    <mergeCell ref="U10:AB10"/>
    <mergeCell ref="AD10:AF10"/>
    <mergeCell ref="AG10:BC10"/>
    <mergeCell ref="C11:AB11"/>
    <mergeCell ref="AD11:BC11"/>
    <mergeCell ref="AI1:BC1"/>
    <mergeCell ref="B2:BB5"/>
    <mergeCell ref="D7:AZ7"/>
    <mergeCell ref="V9:AB9"/>
    <mergeCell ref="AG9:AN9"/>
    <mergeCell ref="AO9:AP9"/>
    <mergeCell ref="AQ9:AS9"/>
    <mergeCell ref="AT9:AU9"/>
    <mergeCell ref="AV9:AX9"/>
    <mergeCell ref="AY9:AZ9"/>
    <mergeCell ref="C27:Q27"/>
    <mergeCell ref="R27:BA27"/>
    <mergeCell ref="R23:BA23"/>
    <mergeCell ref="C22:Q22"/>
    <mergeCell ref="C23:Q23"/>
    <mergeCell ref="C24:Q24"/>
    <mergeCell ref="C12:AB12"/>
    <mergeCell ref="AD12:BC12"/>
    <mergeCell ref="D15:AZ17"/>
    <mergeCell ref="A19:BC19"/>
    <mergeCell ref="C20:BA20"/>
    <mergeCell ref="R24:BA24"/>
    <mergeCell ref="R22:BA22"/>
    <mergeCell ref="R32:BA32"/>
    <mergeCell ref="E33:Q33"/>
    <mergeCell ref="R33:BA33"/>
    <mergeCell ref="E34:Q34"/>
    <mergeCell ref="R34:BA34"/>
    <mergeCell ref="E35:Q35"/>
    <mergeCell ref="R35:BA35"/>
    <mergeCell ref="C28:D37"/>
    <mergeCell ref="E28:Q28"/>
    <mergeCell ref="R28:BA28"/>
    <mergeCell ref="E29:Q29"/>
    <mergeCell ref="R29:BA29"/>
    <mergeCell ref="E30:Q30"/>
    <mergeCell ref="R30:BA30"/>
    <mergeCell ref="E31:Q31"/>
    <mergeCell ref="R31:BA31"/>
    <mergeCell ref="E32:Q32"/>
    <mergeCell ref="E36:Q36"/>
    <mergeCell ref="R36:BA36"/>
    <mergeCell ref="E37:Q37"/>
    <mergeCell ref="R37:BA37"/>
    <mergeCell ref="E39:Q39"/>
    <mergeCell ref="E40:Q40"/>
    <mergeCell ref="E49:Q49"/>
    <mergeCell ref="E44:Q44"/>
    <mergeCell ref="E45:Q45"/>
    <mergeCell ref="E46:Q46"/>
    <mergeCell ref="E41:Q41"/>
    <mergeCell ref="E42:Q42"/>
    <mergeCell ref="E43:Q43"/>
    <mergeCell ref="D72:AZ72"/>
    <mergeCell ref="B73:BB77"/>
    <mergeCell ref="BE23:CC23"/>
    <mergeCell ref="C62:Q62"/>
    <mergeCell ref="R62:BA62"/>
    <mergeCell ref="C63:Q63"/>
    <mergeCell ref="R63:BA63"/>
    <mergeCell ref="C64:Q64"/>
    <mergeCell ref="R64:BA64"/>
    <mergeCell ref="R57:BA57"/>
    <mergeCell ref="E58:Q58"/>
    <mergeCell ref="R58:BA58"/>
    <mergeCell ref="E59:Q59"/>
    <mergeCell ref="R59:BA59"/>
    <mergeCell ref="E60:Q60"/>
    <mergeCell ref="R60:BA60"/>
    <mergeCell ref="E53:Q53"/>
    <mergeCell ref="R53:BA53"/>
    <mergeCell ref="C54:D60"/>
    <mergeCell ref="C68:Q68"/>
    <mergeCell ref="E54:Q54"/>
    <mergeCell ref="R54:BA54"/>
    <mergeCell ref="E55:Q55"/>
    <mergeCell ref="C38:D53"/>
    <mergeCell ref="R69:BA69"/>
    <mergeCell ref="R70:BA70"/>
    <mergeCell ref="R71:BA71"/>
    <mergeCell ref="C69:Q69"/>
    <mergeCell ref="C70:Q70"/>
    <mergeCell ref="C71:Q71"/>
    <mergeCell ref="BE24:CC24"/>
    <mergeCell ref="C65:Q65"/>
    <mergeCell ref="R65:BA65"/>
    <mergeCell ref="R55:BA55"/>
    <mergeCell ref="E56:Q56"/>
    <mergeCell ref="R56:BA56"/>
    <mergeCell ref="E57:Q57"/>
    <mergeCell ref="E50:Q50"/>
    <mergeCell ref="R50:BA50"/>
    <mergeCell ref="E51:Q51"/>
    <mergeCell ref="R51:BA51"/>
    <mergeCell ref="E52:Q52"/>
    <mergeCell ref="R52:BA52"/>
    <mergeCell ref="E47:Q47"/>
    <mergeCell ref="R47:BA47"/>
    <mergeCell ref="E48:Q48"/>
    <mergeCell ref="R48:BA48"/>
    <mergeCell ref="E38:Q38"/>
    <mergeCell ref="R38:BA38"/>
    <mergeCell ref="BE66:BP66"/>
    <mergeCell ref="BE67:BP67"/>
    <mergeCell ref="BE68:BP68"/>
    <mergeCell ref="R43:BA43"/>
    <mergeCell ref="R42:BA42"/>
    <mergeCell ref="R41:BA41"/>
    <mergeCell ref="R46:BA46"/>
    <mergeCell ref="R45:BA45"/>
    <mergeCell ref="R44:BA44"/>
    <mergeCell ref="R49:BA49"/>
    <mergeCell ref="R40:BA40"/>
    <mergeCell ref="R39:BA39"/>
    <mergeCell ref="R68:BA68"/>
  </mergeCells>
  <phoneticPr fontId="3"/>
  <conditionalFormatting sqref="AG9:AN9 AQ9:AS9 AV9:AX9 AG10:BC10 AD11:BC12 R22:BA24">
    <cfRule type="containsBlanks" dxfId="0" priority="14">
      <formula>LEN(TRIM(R9))=0</formula>
    </cfRule>
  </conditionalFormatting>
  <dataValidations count="9">
    <dataValidation type="textLength" operator="equal" allowBlank="1" showInputMessage="1" showErrorMessage="1" prompt="ハイフンを除く半角11桁で入力ください" sqref="R51:BA51" xr:uid="{6A65306B-D3AC-4FB7-B3CB-C8694B771486}">
      <formula1>11</formula1>
    </dataValidation>
    <dataValidation type="textLength" allowBlank="1" showInputMessage="1" showErrorMessage="1" prompt="ハイフンを除く半角10-11桁で入力ください" sqref="R49:BA49 R37:BA37" xr:uid="{F27328B4-C5B8-4041-8294-07255F01B733}">
      <formula1>10</formula1>
      <formula2>11</formula2>
    </dataValidation>
    <dataValidation type="custom" allowBlank="1" showInputMessage="1" showErrorMessage="1" prompt="カタカナで入力ください" sqref="R47:BA47 R32:BA32 R45:BA45" xr:uid="{74EE084B-64C4-4182-80FB-C254066A6D57}">
      <formula1>AND(R32=PHONETIC(R32),LEN(R32)*2=LENB(R32))</formula1>
    </dataValidation>
    <dataValidation type="textLength" operator="equal" allowBlank="1" showInputMessage="1" showErrorMessage="1" prompt="ハイフンを除く半角7桁で入力ください" sqref="R38:BA38 R56:BA56 R28:BA28" xr:uid="{D0AA46B5-5916-4A47-846F-0F27FAFFC583}">
      <formula1>7</formula1>
    </dataValidation>
    <dataValidation type="textLength" operator="equal" allowBlank="1" showInputMessage="1" showErrorMessage="1" prompt="半角13桁で入力ください" sqref="AG10:BC10" xr:uid="{50C50861-D71D-430C-952A-4842DB0320C6}">
      <formula1>13</formula1>
    </dataValidation>
    <dataValidation allowBlank="1" showErrorMessage="1" sqref="BO48:CX50 BE48:BL50" xr:uid="{6D4415FD-FA46-45EB-9D10-FDD98609D0DB}"/>
    <dataValidation type="list" allowBlank="1" showInputMessage="1" showErrorMessage="1" sqref="R23:BA23" xr:uid="{993CFF24-8C11-441D-9275-A9D398020F8D}">
      <formula1>"事業者情報,担当者情報,事業者情報+担当者情報"</formula1>
    </dataValidation>
    <dataValidation type="list" allowBlank="1" showInputMessage="1" showErrorMessage="1" sqref="R24:BA24" xr:uid="{CBA97CD0-7ACD-4CA6-A6C8-2C6887CD528E}">
      <formula1>"希望する,希望しない"</formula1>
    </dataValidation>
    <dataValidation type="list" allowBlank="1" showInputMessage="1" showErrorMessage="1" sqref="R65:BA65" xr:uid="{4CA6CE5B-4025-40B5-8951-DDAFA2BF7E19}">
      <formula1>#REF!</formula1>
    </dataValidation>
  </dataValidations>
  <pageMargins left="0.39370078740157483" right="0.39370078740157483" top="0.31496062992125984" bottom="0.31496062992125984" header="0.15748031496062992" footer="0.15748031496062992"/>
  <pageSetup paperSize="9" scale="7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B62D6-66FD-4A60-BFB7-CD34A3C17B15}">
  <dimension ref="B1:F62"/>
  <sheetViews>
    <sheetView showGridLines="0" view="pageBreakPreview" zoomScaleNormal="100" zoomScaleSheetLayoutView="100" workbookViewId="0">
      <selection activeCell="D3" sqref="D3"/>
    </sheetView>
  </sheetViews>
  <sheetFormatPr defaultRowHeight="16.5"/>
  <cols>
    <col min="1" max="1" width="1.75" style="30" customWidth="1"/>
    <col min="2" max="2" width="5.25" style="29" bestFit="1" customWidth="1"/>
    <col min="3" max="3" width="5.25" style="30" customWidth="1"/>
    <col min="4" max="4" width="27.875" style="30" customWidth="1"/>
    <col min="5" max="5" width="38.5" style="30" customWidth="1"/>
    <col min="6" max="6" width="26.625" style="30" customWidth="1"/>
    <col min="7" max="16384" width="9" style="30"/>
  </cols>
  <sheetData>
    <row r="1" spans="2:6" ht="6" customHeight="1"/>
    <row r="2" spans="2:6">
      <c r="B2" s="31" t="s">
        <v>69</v>
      </c>
      <c r="C2" s="121" t="s">
        <v>1</v>
      </c>
      <c r="D2" s="122"/>
      <c r="E2" s="31" t="s">
        <v>70</v>
      </c>
      <c r="F2" s="31" t="s">
        <v>71</v>
      </c>
    </row>
    <row r="3" spans="2:6">
      <c r="B3" s="32">
        <v>1</v>
      </c>
      <c r="C3" s="33" t="s">
        <v>7</v>
      </c>
      <c r="D3" s="34"/>
      <c r="E3" s="35"/>
      <c r="F3" s="35"/>
    </row>
    <row r="4" spans="2:6">
      <c r="B4" s="32">
        <v>2</v>
      </c>
      <c r="C4" s="33" t="s">
        <v>7</v>
      </c>
      <c r="D4" s="34"/>
      <c r="E4" s="35"/>
      <c r="F4" s="35"/>
    </row>
    <row r="5" spans="2:6">
      <c r="B5" s="32">
        <v>3</v>
      </c>
      <c r="C5" s="33" t="s">
        <v>7</v>
      </c>
      <c r="D5" s="34"/>
      <c r="E5" s="35"/>
      <c r="F5" s="35"/>
    </row>
    <row r="6" spans="2:6">
      <c r="B6" s="32">
        <v>4</v>
      </c>
      <c r="C6" s="33" t="s">
        <v>7</v>
      </c>
      <c r="D6" s="34"/>
      <c r="E6" s="35"/>
      <c r="F6" s="35"/>
    </row>
    <row r="7" spans="2:6">
      <c r="B7" s="32">
        <v>5</v>
      </c>
      <c r="C7" s="33" t="s">
        <v>7</v>
      </c>
      <c r="D7" s="34"/>
      <c r="E7" s="35"/>
      <c r="F7" s="35"/>
    </row>
    <row r="8" spans="2:6">
      <c r="B8" s="32">
        <v>6</v>
      </c>
      <c r="C8" s="33" t="s">
        <v>7</v>
      </c>
      <c r="D8" s="34"/>
      <c r="E8" s="35"/>
      <c r="F8" s="35"/>
    </row>
    <row r="9" spans="2:6">
      <c r="B9" s="32">
        <v>7</v>
      </c>
      <c r="C9" s="33" t="s">
        <v>7</v>
      </c>
      <c r="D9" s="34"/>
      <c r="E9" s="35"/>
      <c r="F9" s="35"/>
    </row>
    <row r="10" spans="2:6">
      <c r="B10" s="32">
        <v>8</v>
      </c>
      <c r="C10" s="33" t="s">
        <v>7</v>
      </c>
      <c r="D10" s="34"/>
      <c r="E10" s="35"/>
      <c r="F10" s="35"/>
    </row>
    <row r="11" spans="2:6">
      <c r="B11" s="32">
        <v>9</v>
      </c>
      <c r="C11" s="33" t="s">
        <v>7</v>
      </c>
      <c r="D11" s="34"/>
      <c r="E11" s="35"/>
      <c r="F11" s="35"/>
    </row>
    <row r="12" spans="2:6">
      <c r="B12" s="32">
        <v>10</v>
      </c>
      <c r="C12" s="33" t="s">
        <v>7</v>
      </c>
      <c r="D12" s="34"/>
      <c r="E12" s="35"/>
      <c r="F12" s="35"/>
    </row>
    <row r="13" spans="2:6">
      <c r="B13" s="32">
        <v>11</v>
      </c>
      <c r="C13" s="33" t="s">
        <v>7</v>
      </c>
      <c r="D13" s="34"/>
      <c r="E13" s="35"/>
      <c r="F13" s="35"/>
    </row>
    <row r="14" spans="2:6">
      <c r="B14" s="32">
        <v>12</v>
      </c>
      <c r="C14" s="33" t="s">
        <v>7</v>
      </c>
      <c r="D14" s="34"/>
      <c r="E14" s="35"/>
      <c r="F14" s="35"/>
    </row>
    <row r="15" spans="2:6">
      <c r="B15" s="32">
        <v>13</v>
      </c>
      <c r="C15" s="33" t="s">
        <v>7</v>
      </c>
      <c r="D15" s="34"/>
      <c r="E15" s="35"/>
      <c r="F15" s="35"/>
    </row>
    <row r="16" spans="2:6">
      <c r="B16" s="32">
        <v>14</v>
      </c>
      <c r="C16" s="33" t="s">
        <v>7</v>
      </c>
      <c r="D16" s="34"/>
      <c r="E16" s="35"/>
      <c r="F16" s="35"/>
    </row>
    <row r="17" spans="2:6">
      <c r="B17" s="32">
        <v>15</v>
      </c>
      <c r="C17" s="33" t="s">
        <v>7</v>
      </c>
      <c r="D17" s="34"/>
      <c r="E17" s="35"/>
      <c r="F17" s="35"/>
    </row>
    <row r="18" spans="2:6">
      <c r="B18" s="32">
        <v>16</v>
      </c>
      <c r="C18" s="33" t="s">
        <v>7</v>
      </c>
      <c r="D18" s="34"/>
      <c r="E18" s="35"/>
      <c r="F18" s="35"/>
    </row>
    <row r="19" spans="2:6">
      <c r="B19" s="32">
        <v>17</v>
      </c>
      <c r="C19" s="33" t="s">
        <v>7</v>
      </c>
      <c r="D19" s="34"/>
      <c r="E19" s="35"/>
      <c r="F19" s="35"/>
    </row>
    <row r="20" spans="2:6">
      <c r="B20" s="32">
        <v>18</v>
      </c>
      <c r="C20" s="33" t="s">
        <v>7</v>
      </c>
      <c r="D20" s="34"/>
      <c r="E20" s="35"/>
      <c r="F20" s="35"/>
    </row>
    <row r="21" spans="2:6">
      <c r="B21" s="32">
        <v>19</v>
      </c>
      <c r="C21" s="33" t="s">
        <v>7</v>
      </c>
      <c r="D21" s="34"/>
      <c r="E21" s="35"/>
      <c r="F21" s="35"/>
    </row>
    <row r="22" spans="2:6">
      <c r="B22" s="32">
        <v>20</v>
      </c>
      <c r="C22" s="33" t="s">
        <v>7</v>
      </c>
      <c r="D22" s="34"/>
      <c r="E22" s="35"/>
      <c r="F22" s="35"/>
    </row>
    <row r="23" spans="2:6">
      <c r="B23" s="32">
        <v>21</v>
      </c>
      <c r="C23" s="33" t="s">
        <v>7</v>
      </c>
      <c r="D23" s="34"/>
      <c r="E23" s="35"/>
      <c r="F23" s="35"/>
    </row>
    <row r="24" spans="2:6">
      <c r="B24" s="32">
        <v>22</v>
      </c>
      <c r="C24" s="33" t="s">
        <v>7</v>
      </c>
      <c r="D24" s="34"/>
      <c r="E24" s="35"/>
      <c r="F24" s="35"/>
    </row>
    <row r="25" spans="2:6">
      <c r="B25" s="32">
        <v>23</v>
      </c>
      <c r="C25" s="33" t="s">
        <v>7</v>
      </c>
      <c r="D25" s="34"/>
      <c r="E25" s="35"/>
      <c r="F25" s="35"/>
    </row>
    <row r="26" spans="2:6">
      <c r="B26" s="32">
        <v>24</v>
      </c>
      <c r="C26" s="33" t="s">
        <v>7</v>
      </c>
      <c r="D26" s="34"/>
      <c r="E26" s="35"/>
      <c r="F26" s="35"/>
    </row>
    <row r="27" spans="2:6">
      <c r="B27" s="32">
        <v>25</v>
      </c>
      <c r="C27" s="33" t="s">
        <v>7</v>
      </c>
      <c r="D27" s="34"/>
      <c r="E27" s="35"/>
      <c r="F27" s="35"/>
    </row>
    <row r="28" spans="2:6">
      <c r="B28" s="32">
        <v>26</v>
      </c>
      <c r="C28" s="33" t="s">
        <v>7</v>
      </c>
      <c r="D28" s="34"/>
      <c r="E28" s="35"/>
      <c r="F28" s="35"/>
    </row>
    <row r="29" spans="2:6">
      <c r="B29" s="32">
        <v>27</v>
      </c>
      <c r="C29" s="33" t="s">
        <v>7</v>
      </c>
      <c r="D29" s="34"/>
      <c r="E29" s="35"/>
      <c r="F29" s="35"/>
    </row>
    <row r="30" spans="2:6">
      <c r="B30" s="32">
        <v>28</v>
      </c>
      <c r="C30" s="33" t="s">
        <v>7</v>
      </c>
      <c r="D30" s="34"/>
      <c r="E30" s="35"/>
      <c r="F30" s="35"/>
    </row>
    <row r="31" spans="2:6">
      <c r="B31" s="32">
        <v>29</v>
      </c>
      <c r="C31" s="33" t="s">
        <v>7</v>
      </c>
      <c r="D31" s="34"/>
      <c r="E31" s="35"/>
      <c r="F31" s="35"/>
    </row>
    <row r="32" spans="2:6">
      <c r="B32" s="32">
        <v>30</v>
      </c>
      <c r="C32" s="33" t="s">
        <v>7</v>
      </c>
      <c r="D32" s="34"/>
      <c r="E32" s="35"/>
      <c r="F32" s="35"/>
    </row>
    <row r="33" spans="2:6">
      <c r="B33" s="32">
        <v>31</v>
      </c>
      <c r="C33" s="33" t="s">
        <v>7</v>
      </c>
      <c r="D33" s="34"/>
      <c r="E33" s="35"/>
      <c r="F33" s="35"/>
    </row>
    <row r="34" spans="2:6">
      <c r="B34" s="32">
        <v>32</v>
      </c>
      <c r="C34" s="33" t="s">
        <v>7</v>
      </c>
      <c r="D34" s="34"/>
      <c r="E34" s="35"/>
      <c r="F34" s="35"/>
    </row>
    <row r="35" spans="2:6">
      <c r="B35" s="32">
        <v>33</v>
      </c>
      <c r="C35" s="33" t="s">
        <v>7</v>
      </c>
      <c r="D35" s="34"/>
      <c r="E35" s="35"/>
      <c r="F35" s="35"/>
    </row>
    <row r="36" spans="2:6">
      <c r="B36" s="32">
        <v>34</v>
      </c>
      <c r="C36" s="33" t="s">
        <v>7</v>
      </c>
      <c r="D36" s="34"/>
      <c r="E36" s="35"/>
      <c r="F36" s="35"/>
    </row>
    <row r="37" spans="2:6">
      <c r="B37" s="32">
        <v>35</v>
      </c>
      <c r="C37" s="33" t="s">
        <v>7</v>
      </c>
      <c r="D37" s="34"/>
      <c r="E37" s="35"/>
      <c r="F37" s="35"/>
    </row>
    <row r="38" spans="2:6">
      <c r="B38" s="32">
        <v>36</v>
      </c>
      <c r="C38" s="33" t="s">
        <v>7</v>
      </c>
      <c r="D38" s="34"/>
      <c r="E38" s="35"/>
      <c r="F38" s="35"/>
    </row>
    <row r="39" spans="2:6">
      <c r="B39" s="32">
        <v>37</v>
      </c>
      <c r="C39" s="33" t="s">
        <v>7</v>
      </c>
      <c r="D39" s="34"/>
      <c r="E39" s="35"/>
      <c r="F39" s="35"/>
    </row>
    <row r="40" spans="2:6">
      <c r="B40" s="32">
        <v>38</v>
      </c>
      <c r="C40" s="33" t="s">
        <v>7</v>
      </c>
      <c r="D40" s="34"/>
      <c r="E40" s="35"/>
      <c r="F40" s="35"/>
    </row>
    <row r="41" spans="2:6">
      <c r="B41" s="32">
        <v>39</v>
      </c>
      <c r="C41" s="33" t="s">
        <v>7</v>
      </c>
      <c r="D41" s="34"/>
      <c r="E41" s="35"/>
      <c r="F41" s="35"/>
    </row>
    <row r="42" spans="2:6">
      <c r="B42" s="32">
        <v>40</v>
      </c>
      <c r="C42" s="33" t="s">
        <v>7</v>
      </c>
      <c r="D42" s="34"/>
      <c r="E42" s="35"/>
      <c r="F42" s="35"/>
    </row>
    <row r="43" spans="2:6">
      <c r="B43" s="32">
        <v>41</v>
      </c>
      <c r="C43" s="33" t="s">
        <v>7</v>
      </c>
      <c r="D43" s="34"/>
      <c r="E43" s="35"/>
      <c r="F43" s="35"/>
    </row>
    <row r="44" spans="2:6">
      <c r="B44" s="32">
        <v>42</v>
      </c>
      <c r="C44" s="33" t="s">
        <v>7</v>
      </c>
      <c r="D44" s="34"/>
      <c r="E44" s="35"/>
      <c r="F44" s="35"/>
    </row>
    <row r="45" spans="2:6">
      <c r="B45" s="32">
        <v>43</v>
      </c>
      <c r="C45" s="33" t="s">
        <v>7</v>
      </c>
      <c r="D45" s="34"/>
      <c r="E45" s="35"/>
      <c r="F45" s="35"/>
    </row>
    <row r="46" spans="2:6">
      <c r="B46" s="32">
        <v>44</v>
      </c>
      <c r="C46" s="33" t="s">
        <v>7</v>
      </c>
      <c r="D46" s="34"/>
      <c r="E46" s="35"/>
      <c r="F46" s="35"/>
    </row>
    <row r="47" spans="2:6">
      <c r="B47" s="32">
        <v>45</v>
      </c>
      <c r="C47" s="33" t="s">
        <v>7</v>
      </c>
      <c r="D47" s="34"/>
      <c r="E47" s="35"/>
      <c r="F47" s="35"/>
    </row>
    <row r="48" spans="2:6">
      <c r="B48" s="32">
        <v>46</v>
      </c>
      <c r="C48" s="33" t="s">
        <v>7</v>
      </c>
      <c r="D48" s="34"/>
      <c r="E48" s="35"/>
      <c r="F48" s="35"/>
    </row>
    <row r="49" spans="2:6">
      <c r="B49" s="32">
        <v>47</v>
      </c>
      <c r="C49" s="33" t="s">
        <v>7</v>
      </c>
      <c r="D49" s="34"/>
      <c r="E49" s="35"/>
      <c r="F49" s="35"/>
    </row>
    <row r="50" spans="2:6">
      <c r="B50" s="32">
        <v>48</v>
      </c>
      <c r="C50" s="33" t="s">
        <v>7</v>
      </c>
      <c r="D50" s="34"/>
      <c r="E50" s="35"/>
      <c r="F50" s="35"/>
    </row>
    <row r="51" spans="2:6">
      <c r="B51" s="32">
        <v>49</v>
      </c>
      <c r="C51" s="33" t="s">
        <v>7</v>
      </c>
      <c r="D51" s="34"/>
      <c r="E51" s="35"/>
      <c r="F51" s="35"/>
    </row>
    <row r="52" spans="2:6">
      <c r="B52" s="32">
        <v>50</v>
      </c>
      <c r="C52" s="33" t="s">
        <v>7</v>
      </c>
      <c r="D52" s="34"/>
      <c r="E52" s="35"/>
      <c r="F52" s="35"/>
    </row>
    <row r="53" spans="2:6">
      <c r="B53" s="32">
        <v>51</v>
      </c>
      <c r="C53" s="33" t="s">
        <v>7</v>
      </c>
      <c r="D53" s="34"/>
      <c r="E53" s="35"/>
      <c r="F53" s="35"/>
    </row>
    <row r="54" spans="2:6">
      <c r="B54" s="32">
        <v>52</v>
      </c>
      <c r="C54" s="33" t="s">
        <v>7</v>
      </c>
      <c r="D54" s="34"/>
      <c r="E54" s="35"/>
      <c r="F54" s="35"/>
    </row>
    <row r="55" spans="2:6">
      <c r="B55" s="32">
        <v>53</v>
      </c>
      <c r="C55" s="33" t="s">
        <v>7</v>
      </c>
      <c r="D55" s="34"/>
      <c r="E55" s="35"/>
      <c r="F55" s="35"/>
    </row>
    <row r="56" spans="2:6">
      <c r="B56" s="32">
        <v>54</v>
      </c>
      <c r="C56" s="33" t="s">
        <v>7</v>
      </c>
      <c r="D56" s="34"/>
      <c r="E56" s="35"/>
      <c r="F56" s="35"/>
    </row>
    <row r="57" spans="2:6">
      <c r="B57" s="32">
        <v>55</v>
      </c>
      <c r="C57" s="33" t="s">
        <v>7</v>
      </c>
      <c r="D57" s="34"/>
      <c r="E57" s="35"/>
      <c r="F57" s="35"/>
    </row>
    <row r="58" spans="2:6">
      <c r="B58" s="32">
        <v>56</v>
      </c>
      <c r="C58" s="33" t="s">
        <v>7</v>
      </c>
      <c r="D58" s="34"/>
      <c r="E58" s="35"/>
      <c r="F58" s="35"/>
    </row>
    <row r="59" spans="2:6">
      <c r="B59" s="32">
        <v>57</v>
      </c>
      <c r="C59" s="33" t="s">
        <v>7</v>
      </c>
      <c r="D59" s="34"/>
      <c r="E59" s="35"/>
      <c r="F59" s="35"/>
    </row>
    <row r="60" spans="2:6">
      <c r="B60" s="32">
        <v>58</v>
      </c>
      <c r="C60" s="33" t="s">
        <v>7</v>
      </c>
      <c r="D60" s="34"/>
      <c r="E60" s="35"/>
      <c r="F60" s="35"/>
    </row>
    <row r="61" spans="2:6">
      <c r="B61" s="32">
        <v>59</v>
      </c>
      <c r="C61" s="33" t="s">
        <v>7</v>
      </c>
      <c r="D61" s="34"/>
      <c r="E61" s="35"/>
      <c r="F61" s="35"/>
    </row>
    <row r="62" spans="2:6">
      <c r="B62" s="32">
        <v>60</v>
      </c>
      <c r="C62" s="33" t="s">
        <v>7</v>
      </c>
      <c r="D62" s="34"/>
      <c r="E62" s="35"/>
      <c r="F62" s="35"/>
    </row>
  </sheetData>
  <sheetProtection algorithmName="SHA-512" hashValue="ODTVQ9D3qu+ld5w49ZOUFXVybL83QTUs5RqqUQs3kmnASlxMxMhxFDcXdfVl8eLUTpdodPmKN2oCIxi5lrEaCw==" saltValue="4a+HJELhjG7eJ/aA1rzhUg==" spinCount="100000" sheet="1" selectLockedCells="1"/>
  <mergeCells count="1">
    <mergeCell ref="C2:D2"/>
  </mergeCells>
  <phoneticPr fontId="3"/>
  <dataValidations count="1">
    <dataValidation type="textLength" operator="equal" allowBlank="1" showInputMessage="1" showErrorMessage="1" prompt="半角13桁で入力ください" sqref="D3:D62" xr:uid="{DDC25330-BE5B-4718-A124-1B0A79477DF3}">
      <formula1>13</formula1>
    </dataValidation>
  </dataValidations>
  <pageMargins left="0.7" right="0.7" top="0.75" bottom="0.75" header="0.3" footer="0.3"/>
  <pageSetup paperSize="9" scale="78" orientation="portrait" r:id="rId1"/>
  <headerFooter>
    <oddHeader>&amp;L&amp;"Meiryo UI,太字"情報変更依頼書　別紙リスト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情報変更依頼書</vt:lpstr>
      <vt:lpstr>リスト</vt:lpstr>
      <vt:lpstr>情報変更依頼書!Print_Area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2016-08-09T02:26:50Z</dcterms:created>
  <dcterms:modified xsi:type="dcterms:W3CDTF">2020-11-19T10:11:36Z</dcterms:modified>
</cp:coreProperties>
</file>