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共有ドライブ\1部_省エネ\102_R03年度\240_成果報告\C_指定設備\00_制度要件検討\【最新】報告方法FMT・ツール関係＿20222021\最新ツール\外部公開チェック\"/>
    </mc:Choice>
  </mc:AlternateContent>
  <xr:revisionPtr revIDLastSave="0" documentId="13_ncr:1_{65AAAB4D-F39B-4BA7-A1C0-1E17C2B29299}" xr6:coauthVersionLast="47" xr6:coauthVersionMax="47" xr10:uidLastSave="{00000000-0000-0000-0000-000000000000}"/>
  <workbookProtection workbookAlgorithmName="SHA-512" workbookHashValue="mvfwVfPFLb+44BdDyxmLq/e3kcKpISK/B+6l2bFrDKkSQzLf7S0Oy6S2hS9BDG7XbVKDKhSaahMMarJBtQ/Zlw==" workbookSaltValue="8lorIOZhH21s33BPaoqrgg==" workbookSpinCount="100000" lockStructure="1"/>
  <bookViews>
    <workbookView xWindow="-120" yWindow="-120" windowWidth="29040" windowHeight="15990" firstSheet="1" activeTab="1" xr2:uid="{292C1454-D942-4B97-AF3A-99C80C24B4DF}"/>
  </bookViews>
  <sheets>
    <sheet name="【更新予定】記入例_R2補正" sheetId="12" state="hidden" r:id="rId1"/>
    <sheet name="作成例" sheetId="14" r:id="rId2"/>
    <sheet name="生産設備（生産量）" sheetId="13" r:id="rId3"/>
    <sheet name="プルダウンリスト" sheetId="9" state="hidden" r:id="rId4"/>
    <sheet name="【削除予定】指定 フォーマット案 (生産量)" sheetId="6" state="hidden" r:id="rId5"/>
  </sheets>
  <definedNames>
    <definedName name="_xlnm.Print_Area" localSheetId="0">【更新予定】記入例_R2補正!$A$1:$R$32</definedName>
    <definedName name="_xlnm.Print_Area" localSheetId="4">'【削除予定】指定 フォーマット案 (生産量)'!$A$1:$I$34</definedName>
    <definedName name="_xlnm.Print_Area" localSheetId="1">作成例!$A$1:$AT$37</definedName>
    <definedName name="_xlnm.Print_Area" localSheetId="2">'生産設備（生産量）'!$A$1:$J$23</definedName>
    <definedName name="プラスチック加工機械">プルダウンリスト!#REF!</definedName>
    <definedName name="プレス機械">プルダウンリスト!#REF!</definedName>
    <definedName name="印刷機械">プルダウンリスト!$B$2:$B$4</definedName>
    <definedName name="工作機械">プルダウンリスト!#REF!</definedName>
    <definedName name="年間稼働時間">プルダウンリスト!$D$2</definedName>
    <definedName name="年間生産量">プルダウンリスト!$E$2:$E$3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3" l="1"/>
  <c r="H19" i="13"/>
  <c r="D19" i="13"/>
  <c r="H25" i="12" l="1"/>
  <c r="G25" i="12"/>
  <c r="F25" i="12"/>
  <c r="E25" i="12"/>
  <c r="D25" i="12"/>
  <c r="B13" i="12" l="1"/>
</calcChain>
</file>

<file path=xl/sharedStrings.xml><?xml version="1.0" encoding="utf-8"?>
<sst xmlns="http://schemas.openxmlformats.org/spreadsheetml/2006/main" count="221" uniqueCount="113">
  <si>
    <t>年間</t>
    <rPh sb="0" eb="2">
      <t>ネンカン</t>
    </rPh>
    <phoneticPr fontId="9"/>
  </si>
  <si>
    <t>設備種別</t>
    <rPh sb="0" eb="2">
      <t>セツビ</t>
    </rPh>
    <rPh sb="2" eb="4">
      <t>シュベツ</t>
    </rPh>
    <phoneticPr fontId="9"/>
  </si>
  <si>
    <t>設備区分</t>
    <rPh sb="0" eb="2">
      <t>セツビ</t>
    </rPh>
    <rPh sb="2" eb="4">
      <t>クブン</t>
    </rPh>
    <phoneticPr fontId="9"/>
  </si>
  <si>
    <t>更新範囲名</t>
    <rPh sb="0" eb="2">
      <t>コウシン</t>
    </rPh>
    <rPh sb="2" eb="4">
      <t>ハンイ</t>
    </rPh>
    <rPh sb="4" eb="5">
      <t>メイ</t>
    </rPh>
    <phoneticPr fontId="9"/>
  </si>
  <si>
    <t>年間稼働時間</t>
    <rPh sb="0" eb="2">
      <t>ネンカン</t>
    </rPh>
    <rPh sb="2" eb="4">
      <t>カドウ</t>
    </rPh>
    <rPh sb="4" eb="6">
      <t>ジカン</t>
    </rPh>
    <phoneticPr fontId="9"/>
  </si>
  <si>
    <r>
      <t>実績</t>
    </r>
    <r>
      <rPr>
        <sz val="11"/>
        <color rgb="FFFF0000"/>
        <rFont val="游ゴシック"/>
        <family val="3"/>
        <charset val="128"/>
        <scheme val="minor"/>
      </rPr>
      <t>稼働時間</t>
    </r>
    <rPh sb="0" eb="2">
      <t>ジッセキ</t>
    </rPh>
    <rPh sb="2" eb="4">
      <t>カドウ</t>
    </rPh>
    <rPh sb="4" eb="6">
      <t>ジカン</t>
    </rPh>
    <phoneticPr fontId="9"/>
  </si>
  <si>
    <t>交付申請時
算出方法</t>
    <rPh sb="0" eb="2">
      <t>コウフ</t>
    </rPh>
    <rPh sb="2" eb="5">
      <t>シンセイジ</t>
    </rPh>
    <rPh sb="6" eb="8">
      <t>サンシュツ</t>
    </rPh>
    <rPh sb="8" eb="10">
      <t>ホウホウ</t>
    </rPh>
    <phoneticPr fontId="9"/>
  </si>
  <si>
    <t>更新範囲1</t>
    <rPh sb="0" eb="2">
      <t>コウシン</t>
    </rPh>
    <rPh sb="2" eb="4">
      <t>ハンイ</t>
    </rPh>
    <phoneticPr fontId="9"/>
  </si>
  <si>
    <t>更新範囲2</t>
    <rPh sb="0" eb="2">
      <t>コウシン</t>
    </rPh>
    <rPh sb="2" eb="4">
      <t>ハンイ</t>
    </rPh>
    <phoneticPr fontId="9"/>
  </si>
  <si>
    <t>更新範囲3</t>
    <rPh sb="0" eb="2">
      <t>コウシン</t>
    </rPh>
    <rPh sb="2" eb="4">
      <t>ハンイ</t>
    </rPh>
    <phoneticPr fontId="9"/>
  </si>
  <si>
    <t>更新範囲4</t>
    <rPh sb="0" eb="2">
      <t>コウシン</t>
    </rPh>
    <rPh sb="2" eb="4">
      <t>ハンイ</t>
    </rPh>
    <phoneticPr fontId="9"/>
  </si>
  <si>
    <t>更新範囲5</t>
    <rPh sb="0" eb="2">
      <t>コウシン</t>
    </rPh>
    <rPh sb="2" eb="4">
      <t>ハンイ</t>
    </rPh>
    <phoneticPr fontId="9"/>
  </si>
  <si>
    <t>申請書番号</t>
    <rPh sb="0" eb="3">
      <t>シンセイショ</t>
    </rPh>
    <rPh sb="3" eb="5">
      <t>バンゴウ</t>
    </rPh>
    <phoneticPr fontId="9"/>
  </si>
  <si>
    <t>事業者名</t>
    <rPh sb="0" eb="3">
      <t>ジギョウシャ</t>
    </rPh>
    <rPh sb="3" eb="4">
      <t>メイ</t>
    </rPh>
    <phoneticPr fontId="9"/>
  </si>
  <si>
    <t>■更新範囲情報</t>
    <rPh sb="1" eb="3">
      <t>コウシン</t>
    </rPh>
    <rPh sb="3" eb="5">
      <t>ハンイ</t>
    </rPh>
    <rPh sb="5" eb="7">
      <t>ジョウホウ</t>
    </rPh>
    <phoneticPr fontId="9"/>
  </si>
  <si>
    <t>■実績稼働状況</t>
    <rPh sb="1" eb="3">
      <t>ジッセキ</t>
    </rPh>
    <rPh sb="3" eb="5">
      <t>カドウ</t>
    </rPh>
    <rPh sb="5" eb="7">
      <t>ジョウキョウ</t>
    </rPh>
    <phoneticPr fontId="9"/>
  </si>
  <si>
    <t>■計画稼働状況</t>
    <rPh sb="1" eb="3">
      <t>ケイカク</t>
    </rPh>
    <rPh sb="3" eb="5">
      <t>カドウ</t>
    </rPh>
    <rPh sb="5" eb="7">
      <t>ジョウキョウ</t>
    </rPh>
    <phoneticPr fontId="9"/>
  </si>
  <si>
    <t>1時間当たりの所要時間</t>
    <rPh sb="1" eb="3">
      <t>ジカン</t>
    </rPh>
    <rPh sb="3" eb="4">
      <t>ア</t>
    </rPh>
    <rPh sb="7" eb="9">
      <t>ショヨウ</t>
    </rPh>
    <rPh sb="9" eb="11">
      <t>ジカン</t>
    </rPh>
    <phoneticPr fontId="9"/>
  </si>
  <si>
    <t>年間稼働日数</t>
    <rPh sb="0" eb="2">
      <t>ネンカン</t>
    </rPh>
    <rPh sb="2" eb="4">
      <t>カドウ</t>
    </rPh>
    <rPh sb="4" eb="6">
      <t>ニッスウ</t>
    </rPh>
    <phoneticPr fontId="9"/>
  </si>
  <si>
    <t>年間生産量</t>
    <rPh sb="0" eb="2">
      <t>ネンカン</t>
    </rPh>
    <rPh sb="2" eb="4">
      <t>セイサン</t>
    </rPh>
    <rPh sb="4" eb="5">
      <t>リョウ</t>
    </rPh>
    <phoneticPr fontId="9"/>
  </si>
  <si>
    <t>-</t>
    <phoneticPr fontId="9"/>
  </si>
  <si>
    <t>凸版間欠輪転印刷ライン</t>
  </si>
  <si>
    <t>幅広特色ラベル製造ライン</t>
  </si>
  <si>
    <t>印刷機（有版）</t>
    <rPh sb="0" eb="2">
      <t>インサツ</t>
    </rPh>
    <rPh sb="2" eb="3">
      <t>キ</t>
    </rPh>
    <rPh sb="4" eb="5">
      <t>ユウ</t>
    </rPh>
    <rPh sb="5" eb="6">
      <t>ハン</t>
    </rPh>
    <phoneticPr fontId="9"/>
  </si>
  <si>
    <t>1200ショット</t>
    <phoneticPr fontId="9"/>
  </si>
  <si>
    <t>デジタル枚葉印刷機</t>
    <rPh sb="4" eb="6">
      <t>マイヨウ</t>
    </rPh>
    <rPh sb="6" eb="9">
      <t>インサツキ</t>
    </rPh>
    <phoneticPr fontId="9"/>
  </si>
  <si>
    <t>36000枚</t>
    <rPh sb="5" eb="6">
      <t>マイ</t>
    </rPh>
    <phoneticPr fontId="9"/>
  </si>
  <si>
    <t>100ショット</t>
    <phoneticPr fontId="9"/>
  </si>
  <si>
    <t>3000枚</t>
    <rPh sb="4" eb="5">
      <t>マイ</t>
    </rPh>
    <phoneticPr fontId="9"/>
  </si>
  <si>
    <r>
      <t>計画</t>
    </r>
    <r>
      <rPr>
        <sz val="11"/>
        <color rgb="FFFF0000"/>
        <rFont val="游ゴシック"/>
        <family val="3"/>
        <charset val="128"/>
        <scheme val="minor"/>
      </rPr>
      <t>生産量</t>
    </r>
    <rPh sb="0" eb="2">
      <t>ケイカク</t>
    </rPh>
    <rPh sb="2" eb="4">
      <t>セイサン</t>
    </rPh>
    <rPh sb="4" eb="5">
      <t>リョウ</t>
    </rPh>
    <phoneticPr fontId="9"/>
  </si>
  <si>
    <r>
      <t xml:space="preserve">生産設備におけるエネルギー使用合理化等事業者支援事業費補助金
</t>
    </r>
    <r>
      <rPr>
        <b/>
        <sz val="14"/>
        <color theme="1"/>
        <rFont val="游ゴシック"/>
        <family val="3"/>
        <charset val="128"/>
        <scheme val="minor"/>
      </rPr>
      <t>稼働状況総括表（指定計算用）</t>
    </r>
    <rPh sb="0" eb="2">
      <t>セイサン</t>
    </rPh>
    <rPh sb="2" eb="4">
      <t>セツビ</t>
    </rPh>
    <rPh sb="13" eb="15">
      <t>シヨウ</t>
    </rPh>
    <rPh sb="15" eb="18">
      <t>ゴウリカ</t>
    </rPh>
    <rPh sb="18" eb="19">
      <t>トウ</t>
    </rPh>
    <rPh sb="19" eb="22">
      <t>ジギョウシャ</t>
    </rPh>
    <rPh sb="22" eb="24">
      <t>シエン</t>
    </rPh>
    <rPh sb="24" eb="27">
      <t>ジギョウヒ</t>
    </rPh>
    <rPh sb="27" eb="30">
      <t>ホジョキン</t>
    </rPh>
    <rPh sb="31" eb="33">
      <t>カドウ</t>
    </rPh>
    <rPh sb="33" eb="35">
      <t>ジョウキョウ</t>
    </rPh>
    <rPh sb="35" eb="38">
      <t>ソウカツヒョウ</t>
    </rPh>
    <rPh sb="39" eb="41">
      <t>シテイ</t>
    </rPh>
    <rPh sb="41" eb="44">
      <t>ケイサンヨウ</t>
    </rPh>
    <phoneticPr fontId="9"/>
  </si>
  <si>
    <t>別紙　フォーマット案　＜指定計算の場合＞　※年間生産量の場合</t>
    <rPh sb="9" eb="10">
      <t>アン</t>
    </rPh>
    <rPh sb="22" eb="24">
      <t>ネンカン</t>
    </rPh>
    <rPh sb="24" eb="26">
      <t>セイサン</t>
    </rPh>
    <rPh sb="26" eb="27">
      <t>リョウ</t>
    </rPh>
    <rPh sb="28" eb="30">
      <t>バアイ</t>
    </rPh>
    <phoneticPr fontId="9"/>
  </si>
  <si>
    <t>設備区分</t>
    <rPh sb="0" eb="2">
      <t>セツビ</t>
    </rPh>
    <rPh sb="2" eb="4">
      <t>クブン</t>
    </rPh>
    <phoneticPr fontId="2"/>
  </si>
  <si>
    <t>印刷機械</t>
    <rPh sb="0" eb="2">
      <t>インサツ</t>
    </rPh>
    <rPh sb="2" eb="4">
      <t>キカイ</t>
    </rPh>
    <phoneticPr fontId="2"/>
  </si>
  <si>
    <t>印刷機（有版）</t>
    <rPh sb="4" eb="5">
      <t>ユウ</t>
    </rPh>
    <rPh sb="5" eb="6">
      <t>ハン</t>
    </rPh>
    <phoneticPr fontId="2"/>
  </si>
  <si>
    <t>デジタル枚葉印刷機</t>
  </si>
  <si>
    <t>連帳デジタル印刷機</t>
  </si>
  <si>
    <t>算出方法</t>
    <rPh sb="0" eb="2">
      <t>サンシュツ</t>
    </rPh>
    <rPh sb="2" eb="4">
      <t>ホウホウ</t>
    </rPh>
    <phoneticPr fontId="9"/>
  </si>
  <si>
    <t>m</t>
  </si>
  <si>
    <t>枚</t>
    <rPh sb="0" eb="1">
      <t>マイ</t>
    </rPh>
    <phoneticPr fontId="4"/>
  </si>
  <si>
    <t>m2</t>
  </si>
  <si>
    <t>ショット数</t>
    <rPh sb="4" eb="5">
      <t>スウ</t>
    </rPh>
    <phoneticPr fontId="3"/>
  </si>
  <si>
    <t>h</t>
    <phoneticPr fontId="9"/>
  </si>
  <si>
    <t>単位</t>
    <rPh sb="0" eb="2">
      <t>タンイ</t>
    </rPh>
    <phoneticPr fontId="9"/>
  </si>
  <si>
    <t>事業実施場所名</t>
    <rPh sb="0" eb="2">
      <t>ジギョウ</t>
    </rPh>
    <rPh sb="2" eb="4">
      <t>ジッシ</t>
    </rPh>
    <rPh sb="4" eb="6">
      <t>バショ</t>
    </rPh>
    <rPh sb="6" eb="7">
      <t>メイ</t>
    </rPh>
    <phoneticPr fontId="9"/>
  </si>
  <si>
    <t>生産量単位備考</t>
    <rPh sb="0" eb="2">
      <t>セイサン</t>
    </rPh>
    <rPh sb="2" eb="3">
      <t>リョウ</t>
    </rPh>
    <rPh sb="3" eb="5">
      <t>タンイ</t>
    </rPh>
    <rPh sb="5" eb="7">
      <t>ビコウ</t>
    </rPh>
    <phoneticPr fontId="9"/>
  </si>
  <si>
    <t>未使用</t>
    <rPh sb="0" eb="3">
      <t>ミシヨウ</t>
    </rPh>
    <phoneticPr fontId="9"/>
  </si>
  <si>
    <r>
      <t xml:space="preserve">生産設備におけるエネルギー使用合理化等事業者支援事業費補助金
</t>
    </r>
    <r>
      <rPr>
        <b/>
        <sz val="16"/>
        <rFont val="游ゴシック"/>
        <family val="3"/>
        <charset val="128"/>
        <scheme val="minor"/>
      </rPr>
      <t>稼働状況報告書（指定計算用）</t>
    </r>
    <rPh sb="0" eb="2">
      <t>セイサン</t>
    </rPh>
    <rPh sb="2" eb="4">
      <t>セツビ</t>
    </rPh>
    <rPh sb="13" eb="15">
      <t>シヨウ</t>
    </rPh>
    <rPh sb="15" eb="18">
      <t>ゴウリカ</t>
    </rPh>
    <rPh sb="18" eb="19">
      <t>トウ</t>
    </rPh>
    <rPh sb="19" eb="22">
      <t>ジギョウシャ</t>
    </rPh>
    <rPh sb="22" eb="24">
      <t>シエン</t>
    </rPh>
    <rPh sb="24" eb="27">
      <t>ジギョウヒ</t>
    </rPh>
    <rPh sb="27" eb="30">
      <t>ホジョキン</t>
    </rPh>
    <rPh sb="31" eb="33">
      <t>カドウ</t>
    </rPh>
    <rPh sb="33" eb="35">
      <t>ジョウキョウ</t>
    </rPh>
    <rPh sb="35" eb="37">
      <t>ホウコク</t>
    </rPh>
    <rPh sb="37" eb="38">
      <t>ショ</t>
    </rPh>
    <rPh sb="39" eb="41">
      <t>シテイ</t>
    </rPh>
    <rPh sb="41" eb="44">
      <t>ケイサンヨウ</t>
    </rPh>
    <phoneticPr fontId="9"/>
  </si>
  <si>
    <t>◇◇株式会社</t>
    <rPh sb="2" eb="6">
      <t>カブシキガイシャ</t>
    </rPh>
    <phoneticPr fontId="8"/>
  </si>
  <si>
    <t>◇◇工場</t>
    <rPh sb="2" eb="4">
      <t>コウジョウ</t>
    </rPh>
    <phoneticPr fontId="8"/>
  </si>
  <si>
    <t>印刷ライン</t>
    <rPh sb="0" eb="2">
      <t>インサツ</t>
    </rPh>
    <phoneticPr fontId="8"/>
  </si>
  <si>
    <t>1000ショット分を1ショットとして登録</t>
    <rPh sb="8" eb="9">
      <t>ブン</t>
    </rPh>
    <rPh sb="18" eb="20">
      <t>トウロク</t>
    </rPh>
    <phoneticPr fontId="9"/>
  </si>
  <si>
    <t>交付申請時の算出方法</t>
    <rPh sb="0" eb="2">
      <t>コウフ</t>
    </rPh>
    <rPh sb="2" eb="5">
      <t>シンセイジ</t>
    </rPh>
    <rPh sb="6" eb="8">
      <t>サンシュツ</t>
    </rPh>
    <rPh sb="8" eb="10">
      <t>ホウホウ</t>
    </rPh>
    <phoneticPr fontId="9"/>
  </si>
  <si>
    <t>■更新範囲毎の生産量</t>
    <rPh sb="1" eb="3">
      <t>コウシン</t>
    </rPh>
    <rPh sb="3" eb="5">
      <t>ハンイ</t>
    </rPh>
    <rPh sb="5" eb="6">
      <t>ゴト</t>
    </rPh>
    <rPh sb="7" eb="10">
      <t>セイサンリョウ</t>
    </rPh>
    <phoneticPr fontId="9"/>
  </si>
  <si>
    <t>導入設備の製品型番</t>
    <rPh sb="0" eb="4">
      <t>ドウニュウセツビ</t>
    </rPh>
    <rPh sb="5" eb="9">
      <t>セイヒンカタバン</t>
    </rPh>
    <phoneticPr fontId="9"/>
  </si>
  <si>
    <t>PRT-ABC-123</t>
    <phoneticPr fontId="9"/>
  </si>
  <si>
    <t>TEST</t>
    <phoneticPr fontId="9"/>
  </si>
  <si>
    <t>生産状況</t>
    <rPh sb="0" eb="2">
      <t>セイサン</t>
    </rPh>
    <rPh sb="2" eb="4">
      <t>ジョウキョウ</t>
    </rPh>
    <phoneticPr fontId="9"/>
  </si>
  <si>
    <t>報告月</t>
    <rPh sb="0" eb="2">
      <t>ホウコク</t>
    </rPh>
    <rPh sb="2" eb="3">
      <t>ツキ</t>
    </rPh>
    <phoneticPr fontId="9"/>
  </si>
  <si>
    <t>1月</t>
    <rPh sb="1" eb="2">
      <t>ガツ</t>
    </rPh>
    <phoneticPr fontId="9"/>
  </si>
  <si>
    <t>2月</t>
    <rPh sb="1" eb="2">
      <t>ガツ</t>
    </rPh>
    <phoneticPr fontId="9"/>
  </si>
  <si>
    <t>3月</t>
  </si>
  <si>
    <t>4月</t>
  </si>
  <si>
    <t>5月</t>
  </si>
  <si>
    <t>6月</t>
  </si>
  <si>
    <t>7月</t>
  </si>
  <si>
    <t>8月</t>
  </si>
  <si>
    <t>9月</t>
  </si>
  <si>
    <t>10月</t>
  </si>
  <si>
    <t>11月</t>
  </si>
  <si>
    <t>12月</t>
  </si>
  <si>
    <t>計測月</t>
    <rPh sb="0" eb="2">
      <t>ケイソク</t>
    </rPh>
    <rPh sb="2" eb="3">
      <t>ツキ</t>
    </rPh>
    <phoneticPr fontId="9"/>
  </si>
  <si>
    <t>1000ショット分を1ショットとして登録</t>
    <phoneticPr fontId="9"/>
  </si>
  <si>
    <t>SS-2020□□□□□□□□□</t>
    <phoneticPr fontId="9"/>
  </si>
  <si>
    <t>年間の推計生産量</t>
    <rPh sb="0" eb="2">
      <t>ネンカン</t>
    </rPh>
    <rPh sb="3" eb="5">
      <t>スイケイ</t>
    </rPh>
    <rPh sb="5" eb="8">
      <t>セイサンリョウ</t>
    </rPh>
    <phoneticPr fontId="9"/>
  </si>
  <si>
    <t>申請時に計画した
年間生産量</t>
    <rPh sb="0" eb="3">
      <t>シンセイジ</t>
    </rPh>
    <rPh sb="4" eb="6">
      <t>ケイカク</t>
    </rPh>
    <rPh sb="9" eb="11">
      <t>ネンカン</t>
    </rPh>
    <rPh sb="11" eb="13">
      <t>セイサン</t>
    </rPh>
    <rPh sb="13" eb="14">
      <t>リョウ</t>
    </rPh>
    <phoneticPr fontId="9"/>
  </si>
  <si>
    <t>事業所名称</t>
    <rPh sb="0" eb="3">
      <t>ジギョウショ</t>
    </rPh>
    <rPh sb="3" eb="5">
      <t>メイショウ</t>
    </rPh>
    <phoneticPr fontId="9"/>
  </si>
  <si>
    <t>○○株式会社</t>
    <rPh sb="2" eb="6">
      <t>カブシキガイシャ</t>
    </rPh>
    <phoneticPr fontId="9"/>
  </si>
  <si>
    <t>△△△</t>
    <phoneticPr fontId="9"/>
  </si>
  <si>
    <t>▲▲▲</t>
    <phoneticPr fontId="9"/>
  </si>
  <si>
    <t>No</t>
    <phoneticPr fontId="9"/>
  </si>
  <si>
    <t>項目名</t>
    <rPh sb="0" eb="2">
      <t>コウモク</t>
    </rPh>
    <rPh sb="2" eb="3">
      <t>メイ</t>
    </rPh>
    <phoneticPr fontId="9"/>
  </si>
  <si>
    <t>ポイント</t>
    <phoneticPr fontId="9"/>
  </si>
  <si>
    <t>申請書番号</t>
    <phoneticPr fontId="9"/>
  </si>
  <si>
    <t>事業者名</t>
    <phoneticPr fontId="9"/>
  </si>
  <si>
    <t>事業所名称</t>
    <phoneticPr fontId="9"/>
  </si>
  <si>
    <t>設備区分</t>
    <phoneticPr fontId="9"/>
  </si>
  <si>
    <t>更新範囲名</t>
    <phoneticPr fontId="9"/>
  </si>
  <si>
    <t>設備種別</t>
    <phoneticPr fontId="9"/>
  </si>
  <si>
    <t>導入設備の製品型番</t>
    <phoneticPr fontId="9"/>
  </si>
  <si>
    <t/>
  </si>
  <si>
    <t>計測月</t>
    <rPh sb="0" eb="1">
      <t>ツキ</t>
    </rPh>
    <phoneticPr fontId="9"/>
  </si>
  <si>
    <t>年間の推計生産量</t>
    <rPh sb="3" eb="8">
      <t>スイケイセイサンリョウ</t>
    </rPh>
    <phoneticPr fontId="9"/>
  </si>
  <si>
    <t>BAA210-01-XXXXXX</t>
    <phoneticPr fontId="9"/>
  </si>
  <si>
    <r>
      <t xml:space="preserve">令和３年度 先進的省エネルギー投資促進支援事業費補助金
</t>
    </r>
    <r>
      <rPr>
        <b/>
        <sz val="16"/>
        <rFont val="ＭＳ Ｐゴシック"/>
        <family val="3"/>
        <charset val="128"/>
      </rPr>
      <t>年間稼働状況計算書（指定計算用）</t>
    </r>
    <rPh sb="0" eb="2">
      <t>レイワ</t>
    </rPh>
    <rPh sb="3" eb="5">
      <t>ネンド</t>
    </rPh>
    <rPh sb="6" eb="9">
      <t>センシンテキ</t>
    </rPh>
    <rPh sb="9" eb="10">
      <t>ショウ</t>
    </rPh>
    <rPh sb="15" eb="17">
      <t>トウシ</t>
    </rPh>
    <rPh sb="17" eb="19">
      <t>ソクシン</t>
    </rPh>
    <rPh sb="19" eb="24">
      <t>シエンジギョウヒ</t>
    </rPh>
    <rPh sb="24" eb="27">
      <t>ホジョキン</t>
    </rPh>
    <rPh sb="28" eb="30">
      <t>ネンカン</t>
    </rPh>
    <rPh sb="30" eb="32">
      <t>カドウ</t>
    </rPh>
    <rPh sb="32" eb="34">
      <t>ジョウキョウ</t>
    </rPh>
    <rPh sb="34" eb="36">
      <t>ケイサン</t>
    </rPh>
    <rPh sb="36" eb="37">
      <t>ショ</t>
    </rPh>
    <rPh sb="38" eb="40">
      <t>シテイ</t>
    </rPh>
    <rPh sb="40" eb="43">
      <t>ケイサンヨウ</t>
    </rPh>
    <phoneticPr fontId="9"/>
  </si>
  <si>
    <t>【生産設備（指定計算用）】
エネルギー使用量算出ツール
作成ポイント</t>
    <rPh sb="1" eb="5">
      <t>セイサンセツビ</t>
    </rPh>
    <rPh sb="6" eb="10">
      <t>シテイケイサン</t>
    </rPh>
    <rPh sb="10" eb="11">
      <t>ヨウ</t>
    </rPh>
    <rPh sb="19" eb="22">
      <t>シヨウリョウ</t>
    </rPh>
    <rPh sb="22" eb="24">
      <t>サンシュツ</t>
    </rPh>
    <phoneticPr fontId="9"/>
  </si>
  <si>
    <t>黄色のセルが入力必須箇所となりますので、本作成例と成果報告の手引き(Ｐ.41-42)を参照のうえ、漏れなく入力してください。</t>
    <phoneticPr fontId="9"/>
  </si>
  <si>
    <t>1か月の生産量
合計</t>
    <rPh sb="2" eb="3">
      <t>ゲツ</t>
    </rPh>
    <rPh sb="4" eb="7">
      <t>セイサンリョウ</t>
    </rPh>
    <rPh sb="8" eb="10">
      <t>ゴウケイ</t>
    </rPh>
    <phoneticPr fontId="9"/>
  </si>
  <si>
    <t>1か月の生産量合計</t>
    <rPh sb="4" eb="6">
      <t>セイサン</t>
    </rPh>
    <rPh sb="6" eb="7">
      <t>リョウ</t>
    </rPh>
    <phoneticPr fontId="9"/>
  </si>
  <si>
    <t>備考欄は必要な場合のみ記入してください。
なお、交付申請時に単位を調整して登録していた場合は、その旨記載してください。
例えば、交付申請時の生産量単位を、
1000ショット分を1ショットとして登録していた場合は、
「1000ショット分を1ショットとして登録」という旨を記入してください。</t>
    <phoneticPr fontId="9"/>
  </si>
  <si>
    <t>本書式の設備区分は「印刷機械」のみです。</t>
    <rPh sb="0" eb="1">
      <t>ホン</t>
    </rPh>
    <rPh sb="1" eb="3">
      <t>ショシキ</t>
    </rPh>
    <rPh sb="4" eb="8">
      <t>セツビクブン</t>
    </rPh>
    <rPh sb="10" eb="12">
      <t>インサツ</t>
    </rPh>
    <rPh sb="12" eb="14">
      <t>キカイ</t>
    </rPh>
    <phoneticPr fontId="9"/>
  </si>
  <si>
    <t>申請した設備種別をプルダウン選択してください。</t>
    <rPh sb="0" eb="2">
      <t>シュベツ</t>
    </rPh>
    <phoneticPr fontId="9"/>
  </si>
  <si>
    <t>報告する計測月をプルダウン選択してください。</t>
    <rPh sb="4" eb="6">
      <t>ケイソク</t>
    </rPh>
    <rPh sb="13" eb="15">
      <t>センタク</t>
    </rPh>
    <phoneticPr fontId="9"/>
  </si>
  <si>
    <t>生産量の単位を選択してください。（※）</t>
    <rPh sb="0" eb="3">
      <t>セイサンリョウ</t>
    </rPh>
    <rPh sb="4" eb="6">
      <t>タンイ</t>
    </rPh>
    <rPh sb="7" eb="9">
      <t>センタク</t>
    </rPh>
    <phoneticPr fontId="9"/>
  </si>
  <si>
    <t>「BAA210-01-」から始まる「申請書番号」を入力してください。（※）</t>
    <phoneticPr fontId="9"/>
  </si>
  <si>
    <t>事業者名を補助事業ポータルから転記してください。（※）</t>
    <phoneticPr fontId="9"/>
  </si>
  <si>
    <t>事業所名称を補助事業ポータルから転記してください。（※）</t>
    <phoneticPr fontId="9"/>
  </si>
  <si>
    <t>更新範囲名を入力してください。（※）</t>
    <rPh sb="0" eb="2">
      <t>コウシン</t>
    </rPh>
    <rPh sb="2" eb="4">
      <t>ハンイ</t>
    </rPh>
    <rPh sb="4" eb="5">
      <t>メイ</t>
    </rPh>
    <rPh sb="6" eb="8">
      <t>ニュウリョク</t>
    </rPh>
    <phoneticPr fontId="9"/>
  </si>
  <si>
    <t>導入する設備の製品型番を入力してください。（※）</t>
    <rPh sb="0" eb="2">
      <t>ドウニュウ</t>
    </rPh>
    <rPh sb="4" eb="6">
      <t>セツビ</t>
    </rPh>
    <rPh sb="7" eb="9">
      <t>セイヒン</t>
    </rPh>
    <phoneticPr fontId="9"/>
  </si>
  <si>
    <t>根拠資料をもとに記入してください。</t>
    <rPh sb="0" eb="4">
      <t>コンキョシリョウ</t>
    </rPh>
    <rPh sb="8" eb="10">
      <t>キニュウ</t>
    </rPh>
    <phoneticPr fontId="9"/>
  </si>
  <si>
    <t>申請時に計画した年間生産量を入力してください。（※）</t>
    <rPh sb="0" eb="3">
      <t>シンセイジ</t>
    </rPh>
    <rPh sb="4" eb="6">
      <t>ケイカク</t>
    </rPh>
    <rPh sb="8" eb="10">
      <t>ネンカン</t>
    </rPh>
    <rPh sb="10" eb="12">
      <t>セイサン</t>
    </rPh>
    <rPh sb="12" eb="13">
      <t>リョウ</t>
    </rPh>
    <rPh sb="14" eb="16">
      <t>ニュウリョク</t>
    </rPh>
    <phoneticPr fontId="9"/>
  </si>
  <si>
    <t>※ それぞれ補助事業ポータルに登録している内容と一致しているか、ご確認ください。</t>
    <rPh sb="21" eb="23">
      <t>ナイヨウ</t>
    </rPh>
    <rPh sb="24" eb="26">
      <t>イッチ</t>
    </rPh>
    <rPh sb="33" eb="35">
      <t>カクニン</t>
    </rPh>
    <phoneticPr fontId="9"/>
  </si>
  <si>
    <t>年間の推計生産量が自動で表示されます。表示された値を補助事業ポータルに入力してください。</t>
    <rPh sb="5" eb="8">
      <t>セイサンリョウ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</si>
</sst>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General&quot;日&quot;"/>
  </numFmts>
  <fonts count="37"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rgb="FFFF0000"/>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16"/>
      <name val="游ゴシック"/>
      <family val="3"/>
      <charset val="128"/>
      <scheme val="minor"/>
    </font>
    <font>
      <b/>
      <sz val="16"/>
      <name val="游ゴシック"/>
      <family val="3"/>
      <charset val="128"/>
      <scheme val="minor"/>
    </font>
    <font>
      <sz val="11"/>
      <name val="游ゴシック"/>
      <family val="3"/>
      <charset val="128"/>
      <scheme val="minor"/>
    </font>
    <font>
      <sz val="12"/>
      <name val="游ゴシック"/>
      <family val="3"/>
      <charset val="128"/>
      <scheme val="minor"/>
    </font>
    <font>
      <b/>
      <sz val="11"/>
      <name val="游ゴシック"/>
      <family val="3"/>
      <charset val="128"/>
      <scheme val="minor"/>
    </font>
    <font>
      <b/>
      <sz val="18"/>
      <name val="游ゴシック"/>
      <family val="3"/>
      <charset val="128"/>
      <scheme val="minor"/>
    </font>
    <font>
      <sz val="11"/>
      <name val="ＭＳ Ｐゴシック"/>
      <family val="3"/>
      <charset val="128"/>
    </font>
    <font>
      <sz val="16"/>
      <name val="ＭＳ Ｐゴシック"/>
      <family val="3"/>
      <charset val="128"/>
    </font>
    <font>
      <b/>
      <sz val="16"/>
      <name val="ＭＳ Ｐゴシック"/>
      <family val="3"/>
      <charset val="128"/>
    </font>
    <font>
      <b/>
      <sz val="14"/>
      <name val="ＭＳ Ｐゴシック"/>
      <family val="3"/>
      <charset val="128"/>
    </font>
    <font>
      <sz val="12"/>
      <name val="ＭＳ Ｐゴシック"/>
      <family val="3"/>
      <charset val="128"/>
    </font>
    <font>
      <sz val="11"/>
      <color theme="1"/>
      <name val="ＭＳ Ｐゴシック"/>
      <family val="3"/>
      <charset val="128"/>
    </font>
    <font>
      <b/>
      <sz val="11"/>
      <name val="ＭＳ Ｐゴシック"/>
      <family val="3"/>
      <charset val="128"/>
    </font>
    <font>
      <b/>
      <sz val="12"/>
      <name val="ＭＳ Ｐゴシック"/>
      <family val="3"/>
      <charset val="128"/>
    </font>
    <font>
      <b/>
      <sz val="14"/>
      <color rgb="FFFF0000"/>
      <name val="ＭＳ Ｐゴシック"/>
      <family val="3"/>
      <charset val="128"/>
    </font>
    <font>
      <b/>
      <sz val="16"/>
      <color theme="0"/>
      <name val="ＭＳ Ｐゴシック"/>
      <family val="3"/>
      <charset val="128"/>
    </font>
    <font>
      <sz val="16"/>
      <color theme="1"/>
      <name val="ＭＳ Ｐゴシック"/>
      <family val="3"/>
      <charset val="128"/>
    </font>
    <font>
      <sz val="12"/>
      <color theme="1"/>
      <name val="ＭＳ Ｐゴシック"/>
      <family val="3"/>
      <charset val="128"/>
    </font>
    <font>
      <b/>
      <sz val="12"/>
      <color theme="1"/>
      <name val="ＭＳ Ｐゴシック"/>
      <family val="3"/>
      <charset val="128"/>
    </font>
    <font>
      <sz val="11"/>
      <color rgb="FF0070C0"/>
      <name val="ＭＳ Ｐゴシック"/>
      <family val="3"/>
      <charset val="128"/>
    </font>
  </fonts>
  <fills count="1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38" fontId="15" fillId="0" borderId="0" applyFont="0" applyFill="0" applyBorder="0" applyAlignment="0" applyProtection="0">
      <alignment vertical="center"/>
    </xf>
    <xf numFmtId="0" fontId="1" fillId="0" borderId="0">
      <alignment vertical="center"/>
    </xf>
  </cellStyleXfs>
  <cellXfs count="239">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11" fillId="0" borderId="0" xfId="0" applyFont="1">
      <alignment vertical="center"/>
    </xf>
    <xf numFmtId="0" fontId="7" fillId="0" borderId="0" xfId="0" applyFont="1" applyAlignment="1">
      <alignment vertical="center"/>
    </xf>
    <xf numFmtId="55" fontId="7" fillId="0" borderId="1" xfId="0" applyNumberFormat="1" applyFont="1" applyBorder="1" applyAlignment="1">
      <alignment horizontal="center" vertical="center" wrapText="1"/>
    </xf>
    <xf numFmtId="0" fontId="7" fillId="3" borderId="1" xfId="0" applyFont="1" applyFill="1" applyBorder="1" applyAlignment="1">
      <alignment horizontal="center" vertical="center"/>
    </xf>
    <xf numFmtId="0" fontId="5" fillId="0" borderId="0" xfId="0" applyFont="1">
      <alignment vertical="center"/>
    </xf>
    <xf numFmtId="0" fontId="6"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7" fillId="3" borderId="3" xfId="0" applyFont="1" applyFill="1" applyBorder="1" applyAlignment="1">
      <alignment horizontal="center" vertical="center"/>
    </xf>
    <xf numFmtId="0" fontId="5" fillId="0" borderId="8"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3" borderId="6" xfId="0" applyFont="1" applyFill="1" applyBorder="1" applyAlignment="1">
      <alignment horizontal="center" vertical="center" wrapText="1"/>
    </xf>
    <xf numFmtId="0" fontId="7" fillId="3" borderId="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55" fontId="7" fillId="0" borderId="3" xfId="0" applyNumberFormat="1" applyFont="1" applyBorder="1" applyAlignment="1">
      <alignment horizontal="center" vertical="center" wrapText="1"/>
    </xf>
    <xf numFmtId="0" fontId="7" fillId="3" borderId="4" xfId="0" applyFont="1" applyFill="1" applyBorder="1" applyAlignment="1">
      <alignment horizontal="center" vertical="center"/>
    </xf>
    <xf numFmtId="55" fontId="7" fillId="0" borderId="13" xfId="0" applyNumberFormat="1" applyFont="1" applyBorder="1" applyAlignment="1">
      <alignment horizontal="center" vertical="center" wrapTex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13" fillId="0" borderId="15" xfId="0" applyFont="1" applyBorder="1" applyAlignment="1">
      <alignment horizontal="center" vertical="center" wrapText="1"/>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3" xfId="0" applyFont="1" applyFill="1" applyBorder="1" applyAlignment="1">
      <alignment horizontal="center" vertical="center"/>
    </xf>
    <xf numFmtId="176" fontId="5" fillId="3" borderId="3" xfId="0" applyNumberFormat="1" applyFont="1" applyFill="1" applyBorder="1" applyAlignment="1">
      <alignment horizontal="center" vertical="center"/>
    </xf>
    <xf numFmtId="176" fontId="5" fillId="3" borderId="4" xfId="0" applyNumberFormat="1" applyFont="1" applyFill="1" applyBorder="1" applyAlignment="1">
      <alignment horizontal="center" vertical="center"/>
    </xf>
    <xf numFmtId="0" fontId="5" fillId="3" borderId="6" xfId="0"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5" fillId="2" borderId="6" xfId="0" applyNumberFormat="1" applyFont="1" applyFill="1" applyBorder="1" applyAlignment="1">
      <alignment horizontal="center" vertical="center"/>
    </xf>
    <xf numFmtId="0" fontId="0" fillId="4" borderId="1" xfId="0" applyFill="1" applyBorder="1">
      <alignment vertical="center"/>
    </xf>
    <xf numFmtId="0" fontId="0" fillId="5" borderId="1" xfId="0" applyFill="1" applyBorder="1">
      <alignment vertical="center"/>
    </xf>
    <xf numFmtId="0" fontId="0" fillId="6" borderId="1" xfId="0" applyFill="1" applyBorder="1">
      <alignment vertical="center"/>
    </xf>
    <xf numFmtId="0" fontId="16" fillId="5" borderId="1" xfId="0" applyFont="1" applyFill="1" applyBorder="1">
      <alignment vertical="center"/>
    </xf>
    <xf numFmtId="0" fontId="16" fillId="7" borderId="1" xfId="0" applyFont="1" applyFill="1" applyBorder="1">
      <alignment vertical="center"/>
    </xf>
    <xf numFmtId="0" fontId="0" fillId="9" borderId="1" xfId="0" applyFill="1" applyBorder="1">
      <alignment vertical="center"/>
    </xf>
    <xf numFmtId="0" fontId="0" fillId="10" borderId="1" xfId="0" applyFill="1" applyBorder="1">
      <alignment vertical="center"/>
    </xf>
    <xf numFmtId="0" fontId="0" fillId="8" borderId="18" xfId="0" applyFill="1" applyBorder="1">
      <alignment vertical="center"/>
    </xf>
    <xf numFmtId="0" fontId="0" fillId="11" borderId="1" xfId="0" applyFill="1" applyBorder="1">
      <alignment vertical="center"/>
    </xf>
    <xf numFmtId="0" fontId="0" fillId="12" borderId="1" xfId="0" applyFill="1" applyBorder="1">
      <alignment vertical="center"/>
    </xf>
    <xf numFmtId="0" fontId="19" fillId="0" borderId="0" xfId="0" applyFont="1" applyProtection="1">
      <alignment vertical="center"/>
    </xf>
    <xf numFmtId="0" fontId="19" fillId="0" borderId="0" xfId="0" applyFont="1" applyBorder="1" applyProtection="1">
      <alignment vertical="center"/>
    </xf>
    <xf numFmtId="0" fontId="19" fillId="0" borderId="0" xfId="0" applyFont="1" applyBorder="1" applyAlignment="1" applyProtection="1">
      <alignment horizontal="center" vertical="center" wrapText="1"/>
    </xf>
    <xf numFmtId="0" fontId="19" fillId="0" borderId="0" xfId="0" applyFont="1" applyBorder="1" applyAlignment="1" applyProtection="1">
      <alignment horizontal="center" vertical="center"/>
    </xf>
    <xf numFmtId="0" fontId="19" fillId="0" borderId="0" xfId="0" applyFont="1" applyBorder="1" applyAlignment="1" applyProtection="1">
      <alignment vertical="center"/>
    </xf>
    <xf numFmtId="0" fontId="20" fillId="0" borderId="0" xfId="0" applyFont="1" applyBorder="1" applyProtection="1">
      <alignment vertical="center"/>
    </xf>
    <xf numFmtId="55" fontId="19" fillId="13" borderId="1" xfId="0" applyNumberFormat="1" applyFont="1" applyFill="1" applyBorder="1" applyAlignment="1" applyProtection="1">
      <alignment horizontal="center" vertical="center" wrapText="1"/>
    </xf>
    <xf numFmtId="55" fontId="19" fillId="13" borderId="13" xfId="0" applyNumberFormat="1" applyFont="1" applyFill="1" applyBorder="1" applyAlignment="1" applyProtection="1">
      <alignment horizontal="center" vertical="center" wrapText="1"/>
    </xf>
    <xf numFmtId="0" fontId="21" fillId="13" borderId="19" xfId="0" applyFont="1" applyFill="1" applyBorder="1" applyAlignment="1" applyProtection="1">
      <alignment horizontal="center" vertical="center" wrapText="1"/>
    </xf>
    <xf numFmtId="177" fontId="21" fillId="0" borderId="20" xfId="1" applyNumberFormat="1" applyFont="1" applyFill="1" applyBorder="1" applyAlignment="1" applyProtection="1">
      <alignment horizontal="center" vertical="center"/>
    </xf>
    <xf numFmtId="177" fontId="21" fillId="0" borderId="21" xfId="1" applyNumberFormat="1" applyFont="1" applyFill="1" applyBorder="1" applyAlignment="1" applyProtection="1">
      <alignment horizontal="center" vertical="center"/>
    </xf>
    <xf numFmtId="0" fontId="19" fillId="0" borderId="0" xfId="0" applyFont="1" applyAlignment="1" applyProtection="1">
      <alignment horizontal="center" vertical="center" wrapText="1"/>
    </xf>
    <xf numFmtId="0" fontId="19" fillId="0" borderId="0" xfId="0" applyFont="1" applyAlignment="1" applyProtection="1">
      <alignment horizontal="center" vertical="center"/>
    </xf>
    <xf numFmtId="0" fontId="19" fillId="0" borderId="25" xfId="0" applyFont="1" applyBorder="1" applyProtection="1">
      <alignment vertical="center"/>
    </xf>
    <xf numFmtId="0" fontId="19" fillId="0" borderId="26" xfId="0" applyFont="1" applyBorder="1" applyProtection="1">
      <alignment vertical="center"/>
    </xf>
    <xf numFmtId="0" fontId="19" fillId="13" borderId="1" xfId="0" applyFont="1" applyFill="1" applyBorder="1" applyAlignment="1" applyProtection="1">
      <alignment horizontal="center" vertical="center"/>
    </xf>
    <xf numFmtId="0" fontId="19" fillId="3" borderId="1" xfId="0" applyFont="1" applyFill="1" applyBorder="1" applyAlignment="1" applyProtection="1">
      <alignment horizontal="left" vertical="center" wrapText="1"/>
    </xf>
    <xf numFmtId="0" fontId="19" fillId="3" borderId="30" xfId="0" applyFont="1" applyFill="1" applyBorder="1" applyAlignment="1" applyProtection="1">
      <alignment horizontal="left" vertical="center" wrapText="1"/>
    </xf>
    <xf numFmtId="177" fontId="19" fillId="3" borderId="1" xfId="1" applyNumberFormat="1" applyFont="1" applyFill="1" applyBorder="1" applyAlignment="1" applyProtection="1">
      <alignment horizontal="center" vertical="center"/>
    </xf>
    <xf numFmtId="177" fontId="19" fillId="3" borderId="13" xfId="1" applyNumberFormat="1" applyFont="1" applyFill="1" applyBorder="1" applyAlignment="1" applyProtection="1">
      <alignment horizontal="center" vertical="center"/>
    </xf>
    <xf numFmtId="0" fontId="19" fillId="3" borderId="1" xfId="0" applyFont="1" applyFill="1" applyBorder="1" applyAlignment="1" applyProtection="1">
      <alignment horizontal="center" vertical="center"/>
    </xf>
    <xf numFmtId="0" fontId="19" fillId="0" borderId="27" xfId="0" applyFont="1" applyBorder="1" applyProtection="1">
      <alignment vertical="center"/>
    </xf>
    <xf numFmtId="0" fontId="19" fillId="0" borderId="28" xfId="0" applyFont="1" applyBorder="1" applyProtection="1">
      <alignment vertical="center"/>
    </xf>
    <xf numFmtId="0" fontId="19" fillId="0" borderId="28" xfId="0" applyFont="1" applyBorder="1" applyAlignment="1" applyProtection="1">
      <alignment horizontal="center" vertical="center" wrapText="1"/>
    </xf>
    <xf numFmtId="0" fontId="19" fillId="0" borderId="28" xfId="0" applyFont="1" applyBorder="1" applyAlignment="1" applyProtection="1">
      <alignment horizontal="center" vertical="center"/>
    </xf>
    <xf numFmtId="0" fontId="19" fillId="0" borderId="29" xfId="0" applyFont="1" applyBorder="1" applyProtection="1">
      <alignment vertical="center"/>
    </xf>
    <xf numFmtId="0" fontId="0" fillId="0" borderId="1" xfId="0" applyFill="1" applyBorder="1">
      <alignment vertical="center"/>
    </xf>
    <xf numFmtId="0" fontId="0" fillId="0" borderId="1" xfId="0" applyBorder="1">
      <alignment vertical="center"/>
    </xf>
    <xf numFmtId="0" fontId="23" fillId="0" borderId="0" xfId="0" applyFont="1" applyProtection="1">
      <alignment vertical="center"/>
    </xf>
    <xf numFmtId="0" fontId="23" fillId="0" borderId="0" xfId="0" applyFont="1" applyAlignment="1" applyProtection="1">
      <alignment horizontal="center" vertical="center" wrapText="1"/>
    </xf>
    <xf numFmtId="0" fontId="23" fillId="0" borderId="0" xfId="0" applyFont="1" applyAlignment="1" applyProtection="1">
      <alignment horizontal="center" vertical="center"/>
    </xf>
    <xf numFmtId="0" fontId="23" fillId="0" borderId="0" xfId="0" applyFont="1" applyBorder="1" applyProtection="1">
      <alignment vertical="center"/>
    </xf>
    <xf numFmtId="0" fontId="23" fillId="0" borderId="0"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7" fillId="0" borderId="0" xfId="0" applyFont="1" applyBorder="1" applyProtection="1">
      <alignment vertical="center"/>
    </xf>
    <xf numFmtId="0" fontId="23" fillId="13" borderId="1" xfId="0" applyFont="1" applyFill="1" applyBorder="1" applyAlignment="1" applyProtection="1">
      <alignment horizontal="center" vertical="center"/>
    </xf>
    <xf numFmtId="0" fontId="23" fillId="3" borderId="1" xfId="0" applyFont="1" applyFill="1" applyBorder="1" applyAlignment="1" applyProtection="1">
      <alignment horizontal="center" vertical="center"/>
      <protection locked="0"/>
    </xf>
    <xf numFmtId="0" fontId="24" fillId="0" borderId="0" xfId="0" applyFont="1" applyBorder="1" applyAlignment="1" applyProtection="1">
      <alignment horizontal="center" vertical="center" wrapText="1"/>
    </xf>
    <xf numFmtId="0" fontId="23" fillId="13" borderId="1" xfId="0" applyFont="1" applyFill="1" applyBorder="1" applyAlignment="1" applyProtection="1">
      <alignment horizontal="center" vertical="center"/>
    </xf>
    <xf numFmtId="0" fontId="28" fillId="0" borderId="0" xfId="2" applyFont="1" applyProtection="1">
      <alignment vertical="center"/>
    </xf>
    <xf numFmtId="0" fontId="28" fillId="14" borderId="0" xfId="2" applyFont="1" applyFill="1" applyProtection="1">
      <alignment vertical="center"/>
    </xf>
    <xf numFmtId="0" fontId="36" fillId="3" borderId="1" xfId="0" applyFont="1" applyFill="1" applyBorder="1" applyAlignment="1" applyProtection="1">
      <alignment horizontal="center" vertical="center"/>
    </xf>
    <xf numFmtId="0" fontId="33" fillId="0" borderId="0" xfId="2" applyFont="1" applyProtection="1">
      <alignment vertical="center"/>
    </xf>
    <xf numFmtId="0" fontId="34" fillId="0" borderId="0" xfId="2" applyFont="1" applyAlignment="1" applyProtection="1">
      <alignment vertical="center" wrapText="1"/>
    </xf>
    <xf numFmtId="0" fontId="34" fillId="0" borderId="0" xfId="2" applyFont="1" applyProtection="1">
      <alignment vertical="center"/>
    </xf>
    <xf numFmtId="0" fontId="28" fillId="0" borderId="0" xfId="2" applyFont="1" applyAlignment="1" applyProtection="1">
      <alignment horizontal="center" vertical="center"/>
    </xf>
    <xf numFmtId="0" fontId="19" fillId="13" borderId="1" xfId="0" applyFont="1" applyFill="1" applyBorder="1" applyAlignment="1" applyProtection="1">
      <alignment horizontal="center" vertical="center" wrapText="1"/>
    </xf>
    <xf numFmtId="0" fontId="19" fillId="13" borderId="1" xfId="0" applyFont="1" applyFill="1" applyBorder="1" applyAlignment="1" applyProtection="1">
      <alignment horizontal="center" vertical="center" textRotation="255"/>
    </xf>
    <xf numFmtId="0" fontId="19" fillId="13" borderId="18" xfId="0" applyFont="1" applyFill="1" applyBorder="1" applyAlignment="1" applyProtection="1">
      <alignment horizontal="center" vertical="center" textRotation="255"/>
    </xf>
    <xf numFmtId="0" fontId="19" fillId="3" borderId="1" xfId="0" applyFont="1" applyFill="1" applyBorder="1" applyAlignment="1" applyProtection="1">
      <alignment horizontal="left" vertical="center" shrinkToFit="1"/>
    </xf>
    <xf numFmtId="0" fontId="19" fillId="13" borderId="1" xfId="0" applyFont="1" applyFill="1" applyBorder="1" applyAlignment="1" applyProtection="1">
      <alignment horizontal="center" vertical="center"/>
    </xf>
    <xf numFmtId="0" fontId="19" fillId="3" borderId="1"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13" borderId="32" xfId="0" applyFont="1" applyFill="1" applyBorder="1" applyAlignment="1" applyProtection="1">
      <alignment horizontal="center" vertical="center"/>
    </xf>
    <xf numFmtId="0" fontId="19" fillId="13" borderId="30"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17" fillId="0" borderId="22" xfId="0" applyFont="1" applyBorder="1" applyAlignment="1" applyProtection="1">
      <alignment horizontal="center" vertical="center" wrapText="1"/>
    </xf>
    <xf numFmtId="0" fontId="17" fillId="0" borderId="23" xfId="0" applyFont="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33" fillId="0" borderId="1" xfId="2" applyFont="1" applyBorder="1" applyAlignment="1" applyProtection="1">
      <alignment horizontal="center" vertical="center"/>
    </xf>
    <xf numFmtId="0" fontId="34" fillId="0" borderId="1" xfId="2" applyFont="1" applyBorder="1" applyAlignment="1" applyProtection="1">
      <alignment horizontal="center" vertical="center"/>
    </xf>
    <xf numFmtId="0" fontId="34" fillId="0" borderId="1" xfId="2" applyFont="1" applyBorder="1" applyAlignment="1" applyProtection="1">
      <alignment horizontal="left" vertical="center" wrapText="1"/>
    </xf>
    <xf numFmtId="0" fontId="35" fillId="0" borderId="0" xfId="0" applyFont="1" applyAlignment="1" applyProtection="1">
      <alignment horizontal="left" vertical="center" wrapText="1" readingOrder="1"/>
    </xf>
    <xf numFmtId="0" fontId="33" fillId="0" borderId="0" xfId="2" applyFont="1" applyBorder="1" applyAlignment="1" applyProtection="1">
      <alignment horizontal="center" vertical="center"/>
    </xf>
    <xf numFmtId="0" fontId="33" fillId="0" borderId="47" xfId="2" applyFont="1" applyBorder="1" applyAlignment="1" applyProtection="1">
      <alignment horizontal="center" vertical="center"/>
    </xf>
    <xf numFmtId="0" fontId="33" fillId="0" borderId="48" xfId="2" applyFont="1" applyBorder="1" applyAlignment="1" applyProtection="1">
      <alignment horizontal="center" vertical="center"/>
    </xf>
    <xf numFmtId="0" fontId="33" fillId="0" borderId="49" xfId="2" applyFont="1" applyBorder="1" applyAlignment="1" applyProtection="1">
      <alignment horizontal="center" vertical="center"/>
    </xf>
    <xf numFmtId="0" fontId="33" fillId="0" borderId="45" xfId="2" applyFont="1" applyBorder="1" applyAlignment="1" applyProtection="1">
      <alignment horizontal="center" vertical="center"/>
    </xf>
    <xf numFmtId="0" fontId="33" fillId="0" borderId="46" xfId="2" applyFont="1" applyBorder="1" applyAlignment="1" applyProtection="1">
      <alignment horizontal="center" vertical="center"/>
    </xf>
    <xf numFmtId="0" fontId="33" fillId="0" borderId="51" xfId="2" applyFont="1" applyBorder="1" applyAlignment="1" applyProtection="1">
      <alignment horizontal="center" vertical="center"/>
    </xf>
    <xf numFmtId="0" fontId="34" fillId="0" borderId="47" xfId="2" applyFont="1" applyBorder="1" applyAlignment="1" applyProtection="1">
      <alignment horizontal="center" vertical="center"/>
    </xf>
    <xf numFmtId="0" fontId="34" fillId="0" borderId="48" xfId="2" applyFont="1" applyBorder="1" applyAlignment="1" applyProtection="1">
      <alignment horizontal="center" vertical="center"/>
    </xf>
    <xf numFmtId="0" fontId="34" fillId="0" borderId="49" xfId="2" applyFont="1" applyBorder="1" applyAlignment="1" applyProtection="1">
      <alignment horizontal="center" vertical="center"/>
    </xf>
    <xf numFmtId="0" fontId="34" fillId="0" borderId="45" xfId="2" applyFont="1" applyBorder="1" applyAlignment="1" applyProtection="1">
      <alignment horizontal="center" vertical="center"/>
    </xf>
    <xf numFmtId="0" fontId="34" fillId="0" borderId="46" xfId="2" applyFont="1" applyBorder="1" applyAlignment="1" applyProtection="1">
      <alignment horizontal="center" vertical="center"/>
    </xf>
    <xf numFmtId="0" fontId="34" fillId="0" borderId="51" xfId="2" applyFont="1" applyBorder="1" applyAlignment="1" applyProtection="1">
      <alignment horizontal="center" vertical="center"/>
    </xf>
    <xf numFmtId="0" fontId="34" fillId="0" borderId="47" xfId="2" applyFont="1" applyBorder="1" applyAlignment="1" applyProtection="1">
      <alignment horizontal="left" vertical="center" wrapText="1"/>
    </xf>
    <xf numFmtId="0" fontId="34" fillId="0" borderId="48" xfId="2" applyFont="1" applyBorder="1" applyAlignment="1" applyProtection="1">
      <alignment horizontal="left" vertical="center" wrapText="1"/>
    </xf>
    <xf numFmtId="0" fontId="34" fillId="0" borderId="49" xfId="2" applyFont="1" applyBorder="1" applyAlignment="1" applyProtection="1">
      <alignment horizontal="left" vertical="center" wrapText="1"/>
    </xf>
    <xf numFmtId="0" fontId="34" fillId="0" borderId="45"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34" fillId="0" borderId="51" xfId="2" applyFont="1" applyBorder="1" applyAlignment="1" applyProtection="1">
      <alignment horizontal="left" vertical="center" wrapText="1"/>
    </xf>
    <xf numFmtId="0" fontId="34" fillId="0" borderId="18" xfId="2" applyFont="1" applyBorder="1" applyAlignment="1" applyProtection="1">
      <alignment horizontal="center" vertical="center"/>
    </xf>
    <xf numFmtId="0" fontId="34" fillId="0" borderId="35" xfId="2" applyFont="1" applyBorder="1" applyAlignment="1" applyProtection="1">
      <alignment horizontal="center" vertical="center"/>
    </xf>
    <xf numFmtId="0" fontId="34" fillId="0" borderId="33" xfId="2" applyFont="1" applyBorder="1" applyAlignment="1" applyProtection="1">
      <alignment horizontal="center" vertical="center"/>
    </xf>
    <xf numFmtId="0" fontId="34" fillId="0" borderId="1" xfId="2" applyFont="1" applyBorder="1" applyAlignment="1" applyProtection="1">
      <alignment horizontal="center" vertical="center" wrapText="1"/>
    </xf>
    <xf numFmtId="0" fontId="34" fillId="0" borderId="18" xfId="2" applyFont="1" applyBorder="1" applyAlignment="1" applyProtection="1">
      <alignment horizontal="center" vertical="center" wrapText="1"/>
    </xf>
    <xf numFmtId="0" fontId="34" fillId="0" borderId="35" xfId="2" applyFont="1" applyBorder="1" applyAlignment="1" applyProtection="1">
      <alignment horizontal="center" vertical="center" wrapText="1"/>
    </xf>
    <xf numFmtId="0" fontId="34" fillId="0" borderId="33" xfId="2" applyFont="1" applyBorder="1" applyAlignment="1" applyProtection="1">
      <alignment horizontal="center" vertical="center" wrapText="1"/>
    </xf>
    <xf numFmtId="0" fontId="34" fillId="0" borderId="18" xfId="2" applyFont="1" applyBorder="1" applyAlignment="1" applyProtection="1">
      <alignment horizontal="left" vertical="center" wrapText="1"/>
    </xf>
    <xf numFmtId="0" fontId="34" fillId="0" borderId="35" xfId="2" applyFont="1" applyBorder="1" applyAlignment="1" applyProtection="1">
      <alignment horizontal="left" vertical="center" wrapText="1"/>
    </xf>
    <xf numFmtId="0" fontId="34" fillId="0" borderId="33" xfId="2" applyFont="1" applyBorder="1" applyAlignment="1" applyProtection="1">
      <alignment horizontal="left" vertical="center" wrapText="1"/>
    </xf>
    <xf numFmtId="0" fontId="36" fillId="3" borderId="1" xfId="0" applyFont="1" applyFill="1" applyBorder="1" applyAlignment="1" applyProtection="1">
      <alignment horizontal="left" vertical="center" wrapText="1"/>
    </xf>
    <xf numFmtId="0" fontId="24" fillId="0" borderId="0" xfId="0" applyFont="1" applyBorder="1" applyAlignment="1" applyProtection="1">
      <alignment horizontal="center" vertical="center" wrapText="1"/>
    </xf>
    <xf numFmtId="0" fontId="34" fillId="0" borderId="47" xfId="2" applyFont="1" applyBorder="1" applyAlignment="1" applyProtection="1">
      <alignment horizontal="center" vertical="center" wrapText="1"/>
    </xf>
    <xf numFmtId="0" fontId="34" fillId="0" borderId="48" xfId="2" applyFont="1" applyBorder="1" applyAlignment="1" applyProtection="1">
      <alignment horizontal="center" vertical="center" wrapText="1"/>
    </xf>
    <xf numFmtId="0" fontId="34" fillId="0" borderId="49" xfId="2" applyFont="1" applyBorder="1" applyAlignment="1" applyProtection="1">
      <alignment horizontal="center" vertical="center" wrapText="1"/>
    </xf>
    <xf numFmtId="0" fontId="34" fillId="0" borderId="50" xfId="2" applyFont="1" applyBorder="1" applyAlignment="1" applyProtection="1">
      <alignment horizontal="center" vertical="center" wrapText="1"/>
    </xf>
    <xf numFmtId="0" fontId="34" fillId="0" borderId="0" xfId="2" applyFont="1" applyAlignment="1" applyProtection="1">
      <alignment horizontal="center" vertical="center" wrapText="1"/>
    </xf>
    <xf numFmtId="0" fontId="34" fillId="0" borderId="40" xfId="2" applyFont="1" applyBorder="1" applyAlignment="1" applyProtection="1">
      <alignment horizontal="center" vertical="center" wrapText="1"/>
    </xf>
    <xf numFmtId="0" fontId="34" fillId="0" borderId="45" xfId="2" applyFont="1" applyBorder="1" applyAlignment="1" applyProtection="1">
      <alignment horizontal="center" vertical="center" wrapText="1"/>
    </xf>
    <xf numFmtId="0" fontId="34" fillId="0" borderId="46" xfId="2" applyFont="1" applyBorder="1" applyAlignment="1" applyProtection="1">
      <alignment horizontal="center" vertical="center" wrapText="1"/>
    </xf>
    <xf numFmtId="0" fontId="34" fillId="0" borderId="51" xfId="2" applyFont="1" applyBorder="1" applyAlignment="1" applyProtection="1">
      <alignment horizontal="center" vertical="center" wrapText="1"/>
    </xf>
    <xf numFmtId="0" fontId="31" fillId="0" borderId="0" xfId="2" applyFont="1" applyAlignment="1" applyProtection="1">
      <alignment horizontal="left" vertical="center" wrapText="1"/>
    </xf>
    <xf numFmtId="0" fontId="32" fillId="15" borderId="47" xfId="2" applyFont="1" applyFill="1" applyBorder="1" applyAlignment="1" applyProtection="1">
      <alignment horizontal="center" vertical="center"/>
    </xf>
    <xf numFmtId="0" fontId="32" fillId="15" borderId="48" xfId="2" applyFont="1" applyFill="1" applyBorder="1" applyAlignment="1" applyProtection="1">
      <alignment horizontal="center" vertical="center"/>
    </xf>
    <xf numFmtId="0" fontId="32" fillId="15" borderId="49" xfId="2" applyFont="1" applyFill="1" applyBorder="1" applyAlignment="1" applyProtection="1">
      <alignment horizontal="center" vertical="center"/>
    </xf>
    <xf numFmtId="0" fontId="32" fillId="15" borderId="50" xfId="2" applyFont="1" applyFill="1" applyBorder="1" applyAlignment="1" applyProtection="1">
      <alignment horizontal="center" vertical="center"/>
    </xf>
    <xf numFmtId="0" fontId="32" fillId="15" borderId="0" xfId="2" applyFont="1" applyFill="1" applyAlignment="1" applyProtection="1">
      <alignment horizontal="center" vertical="center"/>
    </xf>
    <xf numFmtId="0" fontId="32" fillId="15" borderId="40" xfId="2" applyFont="1" applyFill="1" applyBorder="1" applyAlignment="1" applyProtection="1">
      <alignment horizontal="center" vertical="center"/>
    </xf>
    <xf numFmtId="0" fontId="32" fillId="15" borderId="45" xfId="2" applyFont="1" applyFill="1" applyBorder="1" applyAlignment="1" applyProtection="1">
      <alignment horizontal="center" vertical="center"/>
    </xf>
    <xf numFmtId="0" fontId="32" fillId="15" borderId="46" xfId="2" applyFont="1" applyFill="1" applyBorder="1" applyAlignment="1" applyProtection="1">
      <alignment horizontal="center" vertical="center"/>
    </xf>
    <xf numFmtId="0" fontId="32" fillId="15" borderId="51" xfId="2" applyFont="1" applyFill="1" applyBorder="1" applyAlignment="1" applyProtection="1">
      <alignment horizontal="center" vertical="center"/>
    </xf>
    <xf numFmtId="177" fontId="23" fillId="3" borderId="43" xfId="1" applyNumberFormat="1" applyFont="1" applyFill="1" applyBorder="1" applyAlignment="1" applyProtection="1">
      <alignment horizontal="center" vertical="center"/>
    </xf>
    <xf numFmtId="177" fontId="23" fillId="3" borderId="34" xfId="1" applyNumberFormat="1" applyFont="1" applyFill="1" applyBorder="1" applyAlignment="1" applyProtection="1">
      <alignment horizontal="center" vertical="center"/>
    </xf>
    <xf numFmtId="0" fontId="29" fillId="13" borderId="36" xfId="0" applyFont="1" applyFill="1" applyBorder="1" applyAlignment="1" applyProtection="1">
      <alignment horizontal="center" vertical="center" wrapText="1"/>
    </xf>
    <xf numFmtId="0" fontId="29" fillId="13" borderId="37" xfId="0" applyFont="1" applyFill="1" applyBorder="1" applyAlignment="1" applyProtection="1">
      <alignment horizontal="center" vertical="center" wrapText="1"/>
    </xf>
    <xf numFmtId="0" fontId="29" fillId="13" borderId="38" xfId="0" applyFont="1" applyFill="1" applyBorder="1" applyAlignment="1" applyProtection="1">
      <alignment horizontal="center" vertical="center" wrapText="1"/>
    </xf>
    <xf numFmtId="0" fontId="29" fillId="13" borderId="39" xfId="0" applyFont="1" applyFill="1" applyBorder="1" applyAlignment="1" applyProtection="1">
      <alignment horizontal="center" vertical="center" wrapText="1"/>
    </xf>
    <xf numFmtId="177" fontId="23" fillId="0" borderId="3" xfId="1" applyNumberFormat="1" applyFont="1" applyFill="1" applyBorder="1" applyAlignment="1" applyProtection="1">
      <alignment horizontal="center" vertical="center"/>
    </xf>
    <xf numFmtId="177" fontId="23" fillId="0" borderId="8" xfId="1" applyNumberFormat="1" applyFont="1" applyFill="1" applyBorder="1" applyAlignment="1" applyProtection="1">
      <alignment horizontal="center" vertical="center"/>
    </xf>
    <xf numFmtId="177" fontId="23" fillId="0" borderId="4" xfId="1" applyNumberFormat="1" applyFont="1" applyFill="1" applyBorder="1" applyAlignment="1" applyProtection="1">
      <alignment horizontal="center" vertical="center"/>
    </xf>
    <xf numFmtId="177" fontId="23" fillId="0" borderId="9" xfId="1" applyNumberFormat="1" applyFont="1" applyFill="1" applyBorder="1" applyAlignment="1" applyProtection="1">
      <alignment horizontal="center" vertical="center"/>
    </xf>
    <xf numFmtId="0" fontId="23" fillId="13" borderId="18" xfId="0" applyFont="1" applyFill="1" applyBorder="1" applyAlignment="1" applyProtection="1">
      <alignment horizontal="center" vertical="center"/>
    </xf>
    <xf numFmtId="0" fontId="23" fillId="13" borderId="35" xfId="0" applyFont="1" applyFill="1" applyBorder="1" applyAlignment="1" applyProtection="1">
      <alignment horizontal="center" vertical="center"/>
    </xf>
    <xf numFmtId="0" fontId="23" fillId="13" borderId="33" xfId="0" applyFont="1" applyFill="1" applyBorder="1" applyAlignment="1" applyProtection="1">
      <alignment horizontal="center" vertical="center"/>
    </xf>
    <xf numFmtId="0" fontId="23" fillId="13" borderId="1" xfId="0" applyFont="1" applyFill="1" applyBorder="1" applyAlignment="1" applyProtection="1">
      <alignment horizontal="center" vertical="center" wrapText="1"/>
    </xf>
    <xf numFmtId="0" fontId="36" fillId="3" borderId="1" xfId="0" applyFont="1" applyFill="1" applyBorder="1" applyAlignment="1" applyProtection="1">
      <alignment horizontal="center" vertical="center" wrapText="1"/>
    </xf>
    <xf numFmtId="0" fontId="23" fillId="3" borderId="1" xfId="0" applyFont="1" applyFill="1" applyBorder="1" applyAlignment="1" applyProtection="1">
      <alignment horizontal="center" vertical="center" wrapText="1"/>
    </xf>
    <xf numFmtId="0" fontId="23" fillId="13" borderId="31" xfId="0" applyFont="1" applyFill="1" applyBorder="1" applyAlignment="1" applyProtection="1">
      <alignment horizontal="center" vertical="center"/>
    </xf>
    <xf numFmtId="0" fontId="23" fillId="13" borderId="1" xfId="0" applyFont="1" applyFill="1" applyBorder="1" applyAlignment="1" applyProtection="1">
      <alignment horizontal="center" vertical="center"/>
    </xf>
    <xf numFmtId="0" fontId="23" fillId="13" borderId="42" xfId="0" applyFont="1" applyFill="1" applyBorder="1" applyAlignment="1" applyProtection="1">
      <alignment horizontal="center" vertical="center" wrapText="1"/>
    </xf>
    <xf numFmtId="0" fontId="23" fillId="13" borderId="41" xfId="0" applyFont="1" applyFill="1" applyBorder="1" applyAlignment="1" applyProtection="1">
      <alignment horizontal="center" vertical="center" wrapText="1"/>
    </xf>
    <xf numFmtId="177" fontId="36" fillId="3" borderId="52" xfId="1" applyNumberFormat="1" applyFont="1" applyFill="1" applyBorder="1" applyAlignment="1" applyProtection="1">
      <alignment horizontal="center" vertical="center"/>
    </xf>
    <xf numFmtId="177" fontId="36" fillId="3" borderId="44" xfId="1" applyNumberFormat="1" applyFont="1" applyFill="1" applyBorder="1" applyAlignment="1" applyProtection="1">
      <alignment horizontal="center" vertical="center"/>
    </xf>
    <xf numFmtId="177" fontId="23" fillId="3" borderId="44" xfId="1" applyNumberFormat="1" applyFont="1" applyFill="1" applyBorder="1" applyAlignment="1" applyProtection="1">
      <alignment horizontal="center" vertical="center"/>
    </xf>
    <xf numFmtId="0" fontId="28" fillId="13" borderId="1" xfId="0" applyFont="1" applyFill="1" applyBorder="1" applyAlignment="1" applyProtection="1">
      <alignment horizontal="center" vertical="center" wrapText="1"/>
    </xf>
    <xf numFmtId="177" fontId="36" fillId="3" borderId="18" xfId="1" applyNumberFormat="1" applyFont="1" applyFill="1" applyBorder="1" applyAlignment="1" applyProtection="1">
      <alignment horizontal="center" vertical="center" wrapText="1"/>
    </xf>
    <xf numFmtId="177" fontId="36" fillId="3" borderId="33" xfId="1" applyNumberFormat="1" applyFont="1" applyFill="1" applyBorder="1" applyAlignment="1" applyProtection="1">
      <alignment horizontal="center" vertical="center" wrapText="1"/>
    </xf>
    <xf numFmtId="178" fontId="23" fillId="3"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36" fillId="3" borderId="1" xfId="0" applyFont="1" applyFill="1" applyBorder="1" applyAlignment="1" applyProtection="1">
      <alignment horizontal="center" vertical="center"/>
    </xf>
    <xf numFmtId="0" fontId="30" fillId="13" borderId="18" xfId="0" applyFont="1" applyFill="1" applyBorder="1" applyAlignment="1" applyProtection="1">
      <alignment horizontal="center" vertical="center"/>
    </xf>
    <xf numFmtId="0" fontId="30" fillId="13" borderId="33" xfId="0" applyFont="1" applyFill="1" applyBorder="1" applyAlignment="1" applyProtection="1">
      <alignment horizontal="center" vertical="center"/>
    </xf>
    <xf numFmtId="0" fontId="30" fillId="0" borderId="18" xfId="0" applyFont="1" applyFill="1" applyBorder="1" applyAlignment="1" applyProtection="1">
      <alignment horizontal="center" vertical="center"/>
    </xf>
    <xf numFmtId="0" fontId="30" fillId="0" borderId="33" xfId="0" applyFont="1" applyFill="1" applyBorder="1" applyAlignment="1" applyProtection="1">
      <alignment horizontal="center" vertical="center"/>
    </xf>
    <xf numFmtId="0" fontId="23" fillId="13" borderId="32" xfId="0" applyFont="1" applyFill="1" applyBorder="1" applyAlignment="1" applyProtection="1">
      <alignment horizontal="center" vertical="center"/>
    </xf>
    <xf numFmtId="0" fontId="23"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center" vertical="center" wrapText="1"/>
      <protection locked="0"/>
    </xf>
    <xf numFmtId="177" fontId="23" fillId="3" borderId="52" xfId="1" applyNumberFormat="1" applyFont="1" applyFill="1" applyBorder="1" applyAlignment="1" applyProtection="1">
      <alignment horizontal="center" vertical="center"/>
      <protection locked="0"/>
    </xf>
    <xf numFmtId="177" fontId="23" fillId="3" borderId="44" xfId="1" applyNumberFormat="1" applyFont="1" applyFill="1" applyBorder="1" applyAlignment="1" applyProtection="1">
      <alignment horizontal="center" vertical="center"/>
      <protection locked="0"/>
    </xf>
    <xf numFmtId="177" fontId="23" fillId="3" borderId="43" xfId="1" applyNumberFormat="1" applyFont="1" applyFill="1" applyBorder="1" applyAlignment="1" applyProtection="1">
      <alignment horizontal="center" vertical="center"/>
      <protection locked="0"/>
    </xf>
    <xf numFmtId="177" fontId="23" fillId="3" borderId="34" xfId="1" applyNumberFormat="1"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177" fontId="23" fillId="3" borderId="18" xfId="1" applyNumberFormat="1" applyFont="1" applyFill="1" applyBorder="1" applyAlignment="1" applyProtection="1">
      <alignment horizontal="center" vertical="center" wrapText="1"/>
      <protection locked="0"/>
    </xf>
    <xf numFmtId="177" fontId="23" fillId="3" borderId="33" xfId="1" applyNumberFormat="1" applyFont="1" applyFill="1" applyBorder="1" applyAlignment="1" applyProtection="1">
      <alignment horizontal="center" vertical="center" wrapText="1"/>
      <protection locked="0"/>
    </xf>
    <xf numFmtId="0" fontId="5" fillId="0" borderId="2"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5" fillId="0" borderId="3" xfId="0" applyFont="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7" fillId="3" borderId="1" xfId="0" applyFont="1" applyFill="1" applyBorder="1" applyAlignment="1">
      <alignment horizontal="center" vertical="center"/>
    </xf>
    <xf numFmtId="0" fontId="7" fillId="3" borderId="6"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12" xfId="0" applyFont="1" applyBorder="1" applyAlignment="1">
      <alignment horizontal="center" vertical="center" textRotation="255"/>
    </xf>
    <xf numFmtId="0" fontId="23" fillId="3" borderId="1" xfId="0" applyFont="1" applyFill="1" applyBorder="1" applyAlignment="1" applyProtection="1">
      <alignment horizontal="center" vertical="center" shrinkToFit="1"/>
      <protection locked="0"/>
    </xf>
    <xf numFmtId="0" fontId="34" fillId="0" borderId="50" xfId="2" applyFont="1" applyBorder="1" applyAlignment="1" applyProtection="1">
      <alignment horizontal="center" vertical="center"/>
    </xf>
    <xf numFmtId="0" fontId="34" fillId="0" borderId="0" xfId="2" applyFont="1" applyBorder="1" applyAlignment="1" applyProtection="1">
      <alignment horizontal="center" vertical="center"/>
    </xf>
    <xf numFmtId="0" fontId="34" fillId="0" borderId="40" xfId="2" applyFont="1" applyBorder="1" applyAlignment="1" applyProtection="1">
      <alignment horizontal="center" vertical="center"/>
    </xf>
    <xf numFmtId="0" fontId="33" fillId="0" borderId="50" xfId="2" applyFont="1" applyBorder="1" applyAlignment="1" applyProtection="1">
      <alignment horizontal="center" vertical="center"/>
    </xf>
    <xf numFmtId="0" fontId="33" fillId="0" borderId="40" xfId="2" applyFont="1" applyBorder="1" applyAlignment="1" applyProtection="1">
      <alignment horizontal="center" vertical="center"/>
    </xf>
    <xf numFmtId="0" fontId="34" fillId="0" borderId="48" xfId="2" applyFont="1" applyBorder="1" applyAlignment="1" applyProtection="1">
      <alignment horizontal="right" vertical="center" wrapText="1"/>
    </xf>
  </cellXfs>
  <cellStyles count="3">
    <cellStyle name="桁区切り" xfId="1" builtinId="6"/>
    <cellStyle name="標準" xfId="0" builtinId="0"/>
    <cellStyle name="標準 10 4 2" xfId="2" xr:uid="{556C8711-B7B3-4114-B2DC-708F75633CCC}"/>
  </cellStyles>
  <dxfs count="0"/>
  <tableStyles count="0" defaultTableStyle="TableStyleMedium2" defaultPivotStyle="PivotStyleLight16"/>
  <colors>
    <mruColors>
      <color rgb="FFFFFFCC"/>
      <color rgb="FFFFE5E5"/>
      <color rgb="FFFFBEBD"/>
      <color rgb="FFFFA2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27214</xdr:colOff>
      <xdr:row>11</xdr:row>
      <xdr:rowOff>775607</xdr:rowOff>
    </xdr:from>
    <xdr:to>
      <xdr:col>17</xdr:col>
      <xdr:colOff>633214</xdr:colOff>
      <xdr:row>15</xdr:row>
      <xdr:rowOff>10406</xdr:rowOff>
    </xdr:to>
    <xdr:sp macro="" textlink="">
      <xdr:nvSpPr>
        <xdr:cNvPr id="20" name="吹き出し: 四角形 19">
          <a:extLst>
            <a:ext uri="{FF2B5EF4-FFF2-40B4-BE49-F238E27FC236}">
              <a16:creationId xmlns:a16="http://schemas.microsoft.com/office/drawing/2014/main" id="{A4787E01-C15A-4918-A389-652653CA1A4A}"/>
            </a:ext>
          </a:extLst>
        </xdr:cNvPr>
        <xdr:cNvSpPr/>
      </xdr:nvSpPr>
      <xdr:spPr>
        <a:xfrm>
          <a:off x="11212285" y="5157107"/>
          <a:ext cx="5940000" cy="922085"/>
        </a:xfrm>
        <a:prstGeom prst="wedgeRectCallout">
          <a:avLst>
            <a:gd name="adj1" fmla="val -63177"/>
            <a:gd name="adj2" fmla="val -4986"/>
          </a:avLst>
        </a:prstGeom>
        <a:gradFill flip="none" rotWithShape="1">
          <a:gsLst>
            <a:gs pos="0">
              <a:srgbClr val="A3C4FF"/>
            </a:gs>
            <a:gs pos="35000">
              <a:srgbClr val="BFD5FF"/>
            </a:gs>
            <a:gs pos="100000">
              <a:srgbClr val="E5EEFF"/>
            </a:gs>
          </a:gsLst>
          <a:lin ang="162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更新範囲毎に、各月の導入設備の</a:t>
          </a:r>
          <a:r>
            <a:rPr kumimoji="1" lang="ja-JP" altLang="en-US" sz="1100">
              <a:solidFill>
                <a:schemeClr val="dk1"/>
              </a:solidFill>
              <a:effectLst/>
              <a:latin typeface="+mn-lt"/>
              <a:ea typeface="+mn-ea"/>
              <a:cs typeface="+mn-cs"/>
            </a:rPr>
            <a:t>生産量の数値</a:t>
          </a:r>
          <a:r>
            <a:rPr kumimoji="1" lang="ja-JP" altLang="ja-JP" sz="1100">
              <a:solidFill>
                <a:schemeClr val="dk1"/>
              </a:solidFill>
              <a:effectLst/>
              <a:latin typeface="+mn-lt"/>
              <a:ea typeface="+mn-ea"/>
              <a:cs typeface="+mn-cs"/>
            </a:rPr>
            <a:t>を記入してください。</a:t>
          </a:r>
          <a:endParaRPr kumimoji="1" lang="en-US" altLang="ja-JP" sz="1100">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根拠となる証憑書類を確認し、</a:t>
          </a:r>
          <a:r>
            <a:rPr kumimoji="1" lang="ja-JP" altLang="en-US" sz="1100" b="1">
              <a:solidFill>
                <a:schemeClr val="dk1"/>
              </a:solidFill>
              <a:effectLst/>
              <a:latin typeface="+mn-lt"/>
              <a:ea typeface="+mn-ea"/>
              <a:cs typeface="+mn-cs"/>
            </a:rPr>
            <a:t>転記元の数値と一致しているか、ご確認ください。</a:t>
          </a:r>
          <a:endParaRPr kumimoji="1" lang="en-US" altLang="ja-JP" sz="1100" b="1">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小数第</a:t>
          </a:r>
          <a:r>
            <a:rPr kumimoji="1" lang="ja-JP" altLang="en-US" sz="1100">
              <a:solidFill>
                <a:schemeClr val="dk1"/>
              </a:solidFill>
              <a:effectLst/>
              <a:latin typeface="+mn-lt"/>
              <a:ea typeface="+mn-ea"/>
              <a:cs typeface="+mn-cs"/>
            </a:rPr>
            <a:t>一</a:t>
          </a:r>
          <a:r>
            <a:rPr kumimoji="1" lang="ja-JP" altLang="ja-JP" sz="1100">
              <a:solidFill>
                <a:schemeClr val="dk1"/>
              </a:solidFill>
              <a:effectLst/>
              <a:latin typeface="+mn-lt"/>
              <a:ea typeface="+mn-ea"/>
              <a:cs typeface="+mn-cs"/>
            </a:rPr>
            <a:t>位までの</a:t>
          </a:r>
          <a:r>
            <a:rPr kumimoji="1" lang="ja-JP" altLang="en-US" sz="1100">
              <a:solidFill>
                <a:schemeClr val="dk1"/>
              </a:solidFill>
              <a:effectLst/>
              <a:latin typeface="+mn-lt"/>
              <a:ea typeface="+mn-ea"/>
              <a:cs typeface="+mn-cs"/>
            </a:rPr>
            <a:t>数値</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記入</a:t>
          </a:r>
          <a:r>
            <a:rPr kumimoji="1" lang="ja-JP" altLang="ja-JP" sz="1100">
              <a:solidFill>
                <a:schemeClr val="dk1"/>
              </a:solidFill>
              <a:effectLst/>
              <a:latin typeface="+mn-lt"/>
              <a:ea typeface="+mn-ea"/>
              <a:cs typeface="+mn-cs"/>
            </a:rPr>
            <a:t>してください。</a:t>
          </a:r>
          <a:endParaRPr kumimoji="1" lang="en-US" altLang="ja-JP" sz="1100">
            <a:solidFill>
              <a:schemeClr val="dk1"/>
            </a:solidFill>
            <a:effectLst/>
            <a:latin typeface="+mn-lt"/>
            <a:ea typeface="+mn-ea"/>
            <a:cs typeface="+mn-cs"/>
          </a:endParaRPr>
        </a:p>
      </xdr:txBody>
    </xdr:sp>
    <xdr:clientData/>
  </xdr:twoCellAnchor>
  <xdr:twoCellAnchor>
    <xdr:from>
      <xdr:col>0</xdr:col>
      <xdr:colOff>347382</xdr:colOff>
      <xdr:row>1</xdr:row>
      <xdr:rowOff>201706</xdr:rowOff>
    </xdr:from>
    <xdr:to>
      <xdr:col>5</xdr:col>
      <xdr:colOff>44824</xdr:colOff>
      <xdr:row>5</xdr:row>
      <xdr:rowOff>0</xdr:rowOff>
    </xdr:to>
    <xdr:sp macro="" textlink="">
      <xdr:nvSpPr>
        <xdr:cNvPr id="13" name="正方形/長方形 12">
          <a:extLst>
            <a:ext uri="{FF2B5EF4-FFF2-40B4-BE49-F238E27FC236}">
              <a16:creationId xmlns:a16="http://schemas.microsoft.com/office/drawing/2014/main" id="{520D0C27-41F6-4F2B-A4CF-4F243D9C64BE}"/>
            </a:ext>
          </a:extLst>
        </xdr:cNvPr>
        <xdr:cNvSpPr/>
      </xdr:nvSpPr>
      <xdr:spPr>
        <a:xfrm>
          <a:off x="347382" y="922885"/>
          <a:ext cx="5017835" cy="859651"/>
        </a:xfrm>
        <a:prstGeom prst="rect">
          <a:avLst/>
        </a:prstGeom>
        <a:noFill/>
        <a:ln w="38100"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437030</xdr:colOff>
      <xdr:row>24</xdr:row>
      <xdr:rowOff>33617</xdr:rowOff>
    </xdr:from>
    <xdr:to>
      <xdr:col>8</xdr:col>
      <xdr:colOff>56030</xdr:colOff>
      <xdr:row>25</xdr:row>
      <xdr:rowOff>33618</xdr:rowOff>
    </xdr:to>
    <xdr:sp macro="" textlink="">
      <xdr:nvSpPr>
        <xdr:cNvPr id="14" name="正方形/長方形 13">
          <a:extLst>
            <a:ext uri="{FF2B5EF4-FFF2-40B4-BE49-F238E27FC236}">
              <a16:creationId xmlns:a16="http://schemas.microsoft.com/office/drawing/2014/main" id="{CB311A5F-491B-4484-8B4A-74F58D7E2096}"/>
            </a:ext>
          </a:extLst>
        </xdr:cNvPr>
        <xdr:cNvSpPr/>
      </xdr:nvSpPr>
      <xdr:spPr>
        <a:xfrm>
          <a:off x="818030" y="9320492"/>
          <a:ext cx="9496425" cy="428626"/>
        </a:xfrm>
        <a:prstGeom prst="rect">
          <a:avLst/>
        </a:prstGeom>
        <a:noFill/>
        <a:ln w="38100"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437030</xdr:colOff>
      <xdr:row>12</xdr:row>
      <xdr:rowOff>0</xdr:rowOff>
    </xdr:from>
    <xdr:to>
      <xdr:col>8</xdr:col>
      <xdr:colOff>56030</xdr:colOff>
      <xdr:row>23</xdr:row>
      <xdr:rowOff>246529</xdr:rowOff>
    </xdr:to>
    <xdr:sp macro="" textlink="">
      <xdr:nvSpPr>
        <xdr:cNvPr id="15" name="正方形/長方形 14">
          <a:extLst>
            <a:ext uri="{FF2B5EF4-FFF2-40B4-BE49-F238E27FC236}">
              <a16:creationId xmlns:a16="http://schemas.microsoft.com/office/drawing/2014/main" id="{2FB4F23A-52B9-4D9D-A8AF-0B650067C122}"/>
            </a:ext>
          </a:extLst>
        </xdr:cNvPr>
        <xdr:cNvSpPr/>
      </xdr:nvSpPr>
      <xdr:spPr>
        <a:xfrm>
          <a:off x="818030" y="5211536"/>
          <a:ext cx="9497786" cy="3389779"/>
        </a:xfrm>
        <a:prstGeom prst="rect">
          <a:avLst/>
        </a:prstGeom>
        <a:noFill/>
        <a:ln w="38100"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34636</xdr:colOff>
      <xdr:row>0</xdr:row>
      <xdr:rowOff>34636</xdr:rowOff>
    </xdr:from>
    <xdr:to>
      <xdr:col>2</xdr:col>
      <xdr:colOff>752727</xdr:colOff>
      <xdr:row>1</xdr:row>
      <xdr:rowOff>164069</xdr:rowOff>
    </xdr:to>
    <xdr:sp macro="" textlink="">
      <xdr:nvSpPr>
        <xdr:cNvPr id="18" name="吹き出し: 四角形 17">
          <a:extLst>
            <a:ext uri="{FF2B5EF4-FFF2-40B4-BE49-F238E27FC236}">
              <a16:creationId xmlns:a16="http://schemas.microsoft.com/office/drawing/2014/main" id="{8B118781-8E81-4E28-B5E0-C75A2C369B74}"/>
            </a:ext>
          </a:extLst>
        </xdr:cNvPr>
        <xdr:cNvSpPr/>
      </xdr:nvSpPr>
      <xdr:spPr>
        <a:xfrm>
          <a:off x="34636" y="34636"/>
          <a:ext cx="1584866" cy="853333"/>
        </a:xfrm>
        <a:prstGeom prst="wedgeRectCallout">
          <a:avLst>
            <a:gd name="adj1" fmla="val -34884"/>
            <a:gd name="adj2" fmla="val -14324"/>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3200" b="1">
              <a:solidFill>
                <a:srgbClr val="FF0000"/>
              </a:solidFill>
            </a:rPr>
            <a:t>記入例</a:t>
          </a:r>
          <a:endParaRPr kumimoji="1" lang="en-US" altLang="ja-JP" sz="3200" b="1">
            <a:solidFill>
              <a:srgbClr val="FF0000"/>
            </a:solidFill>
          </a:endParaRPr>
        </a:p>
      </xdr:txBody>
    </xdr:sp>
    <xdr:clientData/>
  </xdr:twoCellAnchor>
  <xdr:twoCellAnchor>
    <xdr:from>
      <xdr:col>3</xdr:col>
      <xdr:colOff>1580030</xdr:colOff>
      <xdr:row>25</xdr:row>
      <xdr:rowOff>210511</xdr:rowOff>
    </xdr:from>
    <xdr:to>
      <xdr:col>8</xdr:col>
      <xdr:colOff>68035</xdr:colOff>
      <xdr:row>27</xdr:row>
      <xdr:rowOff>40821</xdr:rowOff>
    </xdr:to>
    <xdr:sp macro="" textlink="">
      <xdr:nvSpPr>
        <xdr:cNvPr id="19" name="正方形/長方形 18">
          <a:extLst>
            <a:ext uri="{FF2B5EF4-FFF2-40B4-BE49-F238E27FC236}">
              <a16:creationId xmlns:a16="http://schemas.microsoft.com/office/drawing/2014/main" id="{3B0EA95E-3676-4BF9-B3A1-4AD8D13BA5A3}"/>
            </a:ext>
          </a:extLst>
        </xdr:cNvPr>
        <xdr:cNvSpPr/>
      </xdr:nvSpPr>
      <xdr:spPr>
        <a:xfrm>
          <a:off x="3607494" y="9939618"/>
          <a:ext cx="6720327" cy="360989"/>
        </a:xfrm>
        <a:prstGeom prst="rect">
          <a:avLst/>
        </a:prstGeom>
        <a:noFill/>
        <a:ln w="38100"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16300</xdr:colOff>
      <xdr:row>15</xdr:row>
      <xdr:rowOff>113151</xdr:rowOff>
    </xdr:from>
    <xdr:to>
      <xdr:col>17</xdr:col>
      <xdr:colOff>622300</xdr:colOff>
      <xdr:row>22</xdr:row>
      <xdr:rowOff>190497</xdr:rowOff>
    </xdr:to>
    <xdr:sp macro="" textlink="">
      <xdr:nvSpPr>
        <xdr:cNvPr id="8" name="吹き出し: 四角形 7">
          <a:extLst>
            <a:ext uri="{FF2B5EF4-FFF2-40B4-BE49-F238E27FC236}">
              <a16:creationId xmlns:a16="http://schemas.microsoft.com/office/drawing/2014/main" id="{2D367280-3162-4EE9-9071-DFE05A28ABB2}"/>
            </a:ext>
          </a:extLst>
        </xdr:cNvPr>
        <xdr:cNvSpPr/>
      </xdr:nvSpPr>
      <xdr:spPr>
        <a:xfrm>
          <a:off x="11201371" y="6181937"/>
          <a:ext cx="5940000" cy="2077596"/>
        </a:xfrm>
        <a:prstGeom prst="wedgeRectCallout">
          <a:avLst>
            <a:gd name="adj1" fmla="val -20824"/>
            <a:gd name="adj2" fmla="val -61279"/>
          </a:avLst>
        </a:prstGeom>
        <a:gradFill>
          <a:gsLst>
            <a:gs pos="0">
              <a:srgbClr val="FFA2A1"/>
            </a:gs>
            <a:gs pos="35000">
              <a:srgbClr val="FFBEBD"/>
            </a:gs>
            <a:gs pos="100000">
              <a:srgbClr val="FFE5E5"/>
            </a:gs>
          </a:gsLst>
          <a:lin ang="16200000" scaled="0"/>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＜生産量を記入する場合の注意点＞</a:t>
          </a:r>
          <a:endParaRPr lang="ja-JP" altLang="ja-JP">
            <a:effectLst/>
          </a:endParaRPr>
        </a:p>
        <a:p>
          <a:r>
            <a:rPr kumimoji="1" lang="ja-JP" altLang="ja-JP" sz="1100">
              <a:solidFill>
                <a:schemeClr val="dk1"/>
              </a:solidFill>
              <a:effectLst/>
              <a:latin typeface="+mn-lt"/>
              <a:ea typeface="+mn-ea"/>
              <a:cs typeface="+mn-cs"/>
            </a:rPr>
            <a:t>交付申請時の</a:t>
          </a:r>
          <a:r>
            <a:rPr kumimoji="1" lang="ja-JP" altLang="en-US" sz="1100">
              <a:solidFill>
                <a:schemeClr val="dk1"/>
              </a:solidFill>
              <a:effectLst/>
              <a:latin typeface="+mn-lt"/>
              <a:ea typeface="+mn-ea"/>
              <a:cs typeface="+mn-cs"/>
            </a:rPr>
            <a:t>年間</a:t>
          </a:r>
          <a:r>
            <a:rPr kumimoji="1" lang="ja-JP" altLang="ja-JP" sz="1100">
              <a:solidFill>
                <a:schemeClr val="dk1"/>
              </a:solidFill>
              <a:effectLst/>
              <a:latin typeface="+mn-lt"/>
              <a:ea typeface="+mn-ea"/>
              <a:cs typeface="+mn-cs"/>
            </a:rPr>
            <a:t>生産量</a:t>
          </a:r>
          <a:r>
            <a:rPr kumimoji="1" lang="ja-JP" altLang="en-US" sz="1100">
              <a:solidFill>
                <a:schemeClr val="dk1"/>
              </a:solidFill>
              <a:effectLst/>
              <a:latin typeface="+mn-lt"/>
              <a:ea typeface="+mn-ea"/>
              <a:cs typeface="+mn-cs"/>
            </a:rPr>
            <a:t>の登録の際に、</a:t>
          </a:r>
          <a:r>
            <a:rPr kumimoji="1" lang="ja-JP" altLang="ja-JP" sz="1100">
              <a:solidFill>
                <a:schemeClr val="dk1"/>
              </a:solidFill>
              <a:effectLst/>
              <a:latin typeface="+mn-lt"/>
              <a:ea typeface="+mn-ea"/>
              <a:cs typeface="+mn-cs"/>
            </a:rPr>
            <a:t>単位を調整していた場合は、</a:t>
          </a:r>
          <a:endParaRPr lang="ja-JP" altLang="ja-JP">
            <a:effectLst/>
          </a:endParaRPr>
        </a:p>
        <a:p>
          <a:r>
            <a:rPr kumimoji="1" lang="ja-JP" altLang="ja-JP" sz="1100">
              <a:solidFill>
                <a:schemeClr val="dk1"/>
              </a:solidFill>
              <a:effectLst/>
              <a:latin typeface="+mn-lt"/>
              <a:ea typeface="+mn-ea"/>
              <a:cs typeface="+mn-cs"/>
            </a:rPr>
            <a:t>その調整した単位に合わせて数値を</a:t>
          </a:r>
          <a:r>
            <a:rPr kumimoji="1" lang="ja-JP" altLang="en-US" sz="1100">
              <a:solidFill>
                <a:schemeClr val="dk1"/>
              </a:solidFill>
              <a:effectLst/>
              <a:latin typeface="+mn-lt"/>
              <a:ea typeface="+mn-ea"/>
              <a:cs typeface="+mn-cs"/>
            </a:rPr>
            <a:t>記入</a:t>
          </a:r>
          <a:r>
            <a:rPr kumimoji="1" lang="ja-JP" altLang="ja-JP" sz="1100">
              <a:solidFill>
                <a:schemeClr val="dk1"/>
              </a:solidFill>
              <a:effectLst/>
              <a:latin typeface="+mn-lt"/>
              <a:ea typeface="+mn-ea"/>
              <a:cs typeface="+mn-cs"/>
            </a:rPr>
            <a:t>してください。</a:t>
          </a:r>
          <a:endParaRPr lang="ja-JP" altLang="ja-JP">
            <a:effectLst/>
          </a:endParaRPr>
        </a:p>
        <a:p>
          <a:r>
            <a:rPr kumimoji="1" lang="ja-JP" altLang="ja-JP" sz="1100">
              <a:solidFill>
                <a:schemeClr val="dk1"/>
              </a:solidFill>
              <a:effectLst/>
              <a:latin typeface="+mn-lt"/>
              <a:ea typeface="+mn-ea"/>
              <a:cs typeface="+mn-cs"/>
            </a:rPr>
            <a:t>例えば、交付申請時の生産量単位を、</a:t>
          </a:r>
          <a:endParaRPr lang="ja-JP" altLang="ja-JP">
            <a:effectLst/>
          </a:endParaRPr>
        </a:p>
        <a:p>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ショット分を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ショットとして登録し、</a:t>
          </a:r>
          <a:endParaRPr lang="ja-JP" altLang="ja-JP">
            <a:effectLst/>
          </a:endParaRPr>
        </a:p>
        <a:p>
          <a:r>
            <a:rPr kumimoji="1" lang="ja-JP" altLang="ja-JP" sz="1100">
              <a:solidFill>
                <a:schemeClr val="dk1"/>
              </a:solidFill>
              <a:effectLst/>
              <a:latin typeface="+mn-lt"/>
              <a:ea typeface="+mn-ea"/>
              <a:cs typeface="+mn-cs"/>
            </a:rPr>
            <a:t>年間生産量を</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の値で登録していた場合は、</a:t>
          </a:r>
          <a:endParaRPr lang="ja-JP" altLang="ja-JP">
            <a:effectLst/>
          </a:endParaRPr>
        </a:p>
        <a:p>
          <a:r>
            <a:rPr kumimoji="1" lang="ja-JP" altLang="ja-JP" sz="1100">
              <a:solidFill>
                <a:schemeClr val="dk1"/>
              </a:solidFill>
              <a:effectLst/>
              <a:latin typeface="+mn-lt"/>
              <a:ea typeface="+mn-ea"/>
              <a:cs typeface="+mn-cs"/>
            </a:rPr>
            <a:t>本シート</a:t>
          </a:r>
          <a:r>
            <a:rPr kumimoji="1" lang="ja-JP" altLang="en-US" sz="1100">
              <a:solidFill>
                <a:schemeClr val="dk1"/>
              </a:solidFill>
              <a:effectLst/>
              <a:latin typeface="+mn-lt"/>
              <a:ea typeface="+mn-ea"/>
              <a:cs typeface="+mn-cs"/>
            </a:rPr>
            <a:t>に記入</a:t>
          </a:r>
          <a:r>
            <a:rPr kumimoji="1" lang="ja-JP" altLang="ja-JP" sz="1100">
              <a:solidFill>
                <a:schemeClr val="dk1"/>
              </a:solidFill>
              <a:effectLst/>
              <a:latin typeface="+mn-lt"/>
              <a:ea typeface="+mn-ea"/>
              <a:cs typeface="+mn-cs"/>
            </a:rPr>
            <a:t>する値も、</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の値</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記入</a:t>
          </a:r>
          <a:r>
            <a:rPr kumimoji="1" lang="ja-JP" altLang="ja-JP" sz="1100">
              <a:solidFill>
                <a:schemeClr val="dk1"/>
              </a:solidFill>
              <a:effectLst/>
              <a:latin typeface="+mn-lt"/>
              <a:ea typeface="+mn-ea"/>
              <a:cs typeface="+mn-cs"/>
            </a:rPr>
            <a:t>してください。</a:t>
          </a:r>
          <a:endParaRPr lang="ja-JP" altLang="ja-JP">
            <a:effectLst/>
          </a:endParaRPr>
        </a:p>
        <a:p>
          <a:pPr eaLnBrk="1" fontAlgn="auto" latinLnBrk="0" hangingPunct="1"/>
          <a:r>
            <a:rPr kumimoji="1" lang="ja-JP" altLang="en-US" sz="1100">
              <a:solidFill>
                <a:schemeClr val="dk1"/>
              </a:solidFill>
              <a:effectLst/>
              <a:latin typeface="+mn-lt"/>
              <a:ea typeface="+mn-ea"/>
              <a:cs typeface="+mn-cs"/>
            </a:rPr>
            <a:t>あわせて</a:t>
          </a:r>
          <a:r>
            <a:rPr kumimoji="1" lang="ja-JP" altLang="ja-JP" sz="1100">
              <a:solidFill>
                <a:schemeClr val="dk1"/>
              </a:solidFill>
              <a:effectLst/>
              <a:latin typeface="+mn-lt"/>
              <a:ea typeface="+mn-ea"/>
              <a:cs typeface="+mn-cs"/>
            </a:rPr>
            <a:t>、生産量単位備考の欄に、</a:t>
          </a:r>
          <a:r>
            <a:rPr kumimoji="1" lang="ja-JP" altLang="en-US" sz="1100">
              <a:solidFill>
                <a:schemeClr val="dk1"/>
              </a:solidFill>
              <a:effectLst/>
              <a:latin typeface="+mn-lt"/>
              <a:ea typeface="+mn-ea"/>
              <a:cs typeface="+mn-cs"/>
            </a:rPr>
            <a:t>単位調整がある</a:t>
          </a:r>
          <a:r>
            <a:rPr kumimoji="1" lang="ja-JP" altLang="ja-JP" sz="1100">
              <a:solidFill>
                <a:schemeClr val="dk1"/>
              </a:solidFill>
              <a:effectLst/>
              <a:latin typeface="+mn-lt"/>
              <a:ea typeface="+mn-ea"/>
              <a:cs typeface="+mn-cs"/>
            </a:rPr>
            <a:t>旨</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記入してください。</a:t>
          </a:r>
          <a:endParaRPr lang="ja-JP" altLang="ja-JP">
            <a:effectLst/>
          </a:endParaRPr>
        </a:p>
      </xdr:txBody>
    </xdr:sp>
    <xdr:clientData/>
  </xdr:twoCellAnchor>
  <xdr:twoCellAnchor>
    <xdr:from>
      <xdr:col>10</xdr:col>
      <xdr:colOff>33618</xdr:colOff>
      <xdr:row>23</xdr:row>
      <xdr:rowOff>38423</xdr:rowOff>
    </xdr:from>
    <xdr:to>
      <xdr:col>17</xdr:col>
      <xdr:colOff>639618</xdr:colOff>
      <xdr:row>25</xdr:row>
      <xdr:rowOff>4079</xdr:rowOff>
    </xdr:to>
    <xdr:sp macro="" textlink="">
      <xdr:nvSpPr>
        <xdr:cNvPr id="9" name="吹き出し: 四角形 8">
          <a:extLst>
            <a:ext uri="{FF2B5EF4-FFF2-40B4-BE49-F238E27FC236}">
              <a16:creationId xmlns:a16="http://schemas.microsoft.com/office/drawing/2014/main" id="{09268FEE-8445-45D5-84B9-6CF556ECB6D9}"/>
            </a:ext>
          </a:extLst>
        </xdr:cNvPr>
        <xdr:cNvSpPr/>
      </xdr:nvSpPr>
      <xdr:spPr>
        <a:xfrm>
          <a:off x="11218689" y="8393209"/>
          <a:ext cx="5940000" cy="686834"/>
        </a:xfrm>
        <a:prstGeom prst="wedgeRectCallout">
          <a:avLst>
            <a:gd name="adj1" fmla="val -69497"/>
            <a:gd name="adj2" fmla="val 32379"/>
          </a:avLst>
        </a:prstGeom>
        <a:gradFill flip="none" rotWithShape="1">
          <a:gsLst>
            <a:gs pos="0">
              <a:srgbClr val="DAFDA7"/>
            </a:gs>
            <a:gs pos="35000">
              <a:srgbClr val="E4FDC2"/>
            </a:gs>
            <a:gs pos="100000">
              <a:srgbClr val="F5FFE6"/>
            </a:gs>
          </a:gsLst>
          <a:lin ang="16200000" scaled="1"/>
          <a:tileRect/>
        </a:gradFill>
        <a:ln>
          <a:solidFill>
            <a:schemeClr val="accent3"/>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更新範囲名に記入のある更新範囲の、年間稼働状況の数値が自動表示されます。</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成果報告の報告時は、この数値をポータルに登録することになります。</a:t>
          </a:r>
          <a:endParaRPr lang="ja-JP" altLang="ja-JP" b="1">
            <a:effectLst/>
          </a:endParaRPr>
        </a:p>
      </xdr:txBody>
    </xdr:sp>
    <xdr:clientData/>
  </xdr:twoCellAnchor>
  <xdr:twoCellAnchor>
    <xdr:from>
      <xdr:col>2</xdr:col>
      <xdr:colOff>558407</xdr:colOff>
      <xdr:row>27</xdr:row>
      <xdr:rowOff>165034</xdr:rowOff>
    </xdr:from>
    <xdr:to>
      <xdr:col>5</xdr:col>
      <xdr:colOff>1156002</xdr:colOff>
      <xdr:row>31</xdr:row>
      <xdr:rowOff>190503</xdr:rowOff>
    </xdr:to>
    <xdr:sp macro="" textlink="">
      <xdr:nvSpPr>
        <xdr:cNvPr id="11" name="吹き出し: 四角形 10">
          <a:extLst>
            <a:ext uri="{FF2B5EF4-FFF2-40B4-BE49-F238E27FC236}">
              <a16:creationId xmlns:a16="http://schemas.microsoft.com/office/drawing/2014/main" id="{87D87430-C40F-4392-A2C9-EE169D6773AD}"/>
            </a:ext>
          </a:extLst>
        </xdr:cNvPr>
        <xdr:cNvSpPr/>
      </xdr:nvSpPr>
      <xdr:spPr>
        <a:xfrm>
          <a:off x="1429264" y="10424820"/>
          <a:ext cx="5047131" cy="1005183"/>
        </a:xfrm>
        <a:prstGeom prst="wedgeRectCallout">
          <a:avLst>
            <a:gd name="adj1" fmla="val -59660"/>
            <a:gd name="adj2" fmla="val -58300"/>
          </a:avLst>
        </a:prstGeom>
        <a:gradFill flip="none" rotWithShape="1">
          <a:gsLst>
            <a:gs pos="0">
              <a:srgbClr val="A3C4FF"/>
            </a:gs>
            <a:gs pos="35000">
              <a:srgbClr val="BFD5FF"/>
            </a:gs>
            <a:gs pos="100000">
              <a:srgbClr val="E5EEFF"/>
            </a:gs>
          </a:gsLst>
          <a:lin ang="162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記入する稼働状況の、単位をプルダウン選択してください。</a:t>
          </a:r>
          <a:endParaRPr lang="ja-JP" altLang="ja-JP">
            <a:effectLst/>
          </a:endParaRPr>
        </a:p>
        <a:p>
          <a:r>
            <a:rPr kumimoji="1" lang="ja-JP" altLang="ja-JP" sz="1100">
              <a:solidFill>
                <a:schemeClr val="dk1"/>
              </a:solidFill>
              <a:effectLst/>
              <a:latin typeface="+mn-lt"/>
              <a:ea typeface="+mn-ea"/>
              <a:cs typeface="+mn-cs"/>
            </a:rPr>
            <a:t>生産量の場合は、「ショット数」「枚」が選択可能です。</a:t>
          </a:r>
          <a:endParaRPr lang="ja-JP" altLang="ja-JP">
            <a:effectLst/>
          </a:endParaRPr>
        </a:p>
        <a:p>
          <a:r>
            <a:rPr kumimoji="1" lang="ja-JP" altLang="ja-JP" sz="1100">
              <a:solidFill>
                <a:schemeClr val="dk1"/>
              </a:solidFill>
              <a:effectLst/>
              <a:latin typeface="+mn-lt"/>
              <a:ea typeface="+mn-ea"/>
              <a:cs typeface="+mn-cs"/>
            </a:rPr>
            <a:t>ポータルに登録されている単位と一致していることを確認してください。</a:t>
          </a:r>
          <a:endParaRPr lang="ja-JP" altLang="ja-JP">
            <a:effectLst/>
          </a:endParaRPr>
        </a:p>
      </xdr:txBody>
    </xdr:sp>
    <xdr:clientData/>
  </xdr:twoCellAnchor>
  <xdr:twoCellAnchor>
    <xdr:from>
      <xdr:col>10</xdr:col>
      <xdr:colOff>37628</xdr:colOff>
      <xdr:row>25</xdr:row>
      <xdr:rowOff>69783</xdr:rowOff>
    </xdr:from>
    <xdr:to>
      <xdr:col>17</xdr:col>
      <xdr:colOff>639536</xdr:colOff>
      <xdr:row>31</xdr:row>
      <xdr:rowOff>179390</xdr:rowOff>
    </xdr:to>
    <xdr:sp macro="" textlink="">
      <xdr:nvSpPr>
        <xdr:cNvPr id="12" name="吹き出し: 四角形 11">
          <a:extLst>
            <a:ext uri="{FF2B5EF4-FFF2-40B4-BE49-F238E27FC236}">
              <a16:creationId xmlns:a16="http://schemas.microsoft.com/office/drawing/2014/main" id="{B1447441-1FED-4F94-959C-0FC4A9E220BA}"/>
            </a:ext>
          </a:extLst>
        </xdr:cNvPr>
        <xdr:cNvSpPr/>
      </xdr:nvSpPr>
      <xdr:spPr>
        <a:xfrm>
          <a:off x="11222699" y="9145747"/>
          <a:ext cx="5935908" cy="1620000"/>
        </a:xfrm>
        <a:prstGeom prst="wedgeRectCallout">
          <a:avLst>
            <a:gd name="adj1" fmla="val -68738"/>
            <a:gd name="adj2" fmla="val -23122"/>
          </a:avLst>
        </a:prstGeom>
        <a:gradFill>
          <a:gsLst>
            <a:gs pos="0">
              <a:srgbClr val="FFA2A1"/>
            </a:gs>
            <a:gs pos="35000">
              <a:srgbClr val="FFBEBD"/>
            </a:gs>
            <a:gs pos="100000">
              <a:srgbClr val="FFE5E5"/>
            </a:gs>
          </a:gsLst>
          <a:lin ang="16200000" scaled="0"/>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eaLnBrk="1" fontAlgn="auto" latinLnBrk="0" hangingPunct="1"/>
          <a:r>
            <a:rPr kumimoji="1" lang="ja-JP" altLang="en-US" sz="1100">
              <a:solidFill>
                <a:schemeClr val="dk1"/>
              </a:solidFill>
              <a:effectLst/>
              <a:latin typeface="+mn-lt"/>
              <a:ea typeface="+mn-ea"/>
              <a:cs typeface="+mn-cs"/>
            </a:rPr>
            <a:t>備考欄は必要な場合のみ記入してください。</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交付申請時に単位を調整して登録していた場合は、その旨記載してください。</a:t>
          </a:r>
          <a:endParaRPr lang="ja-JP" altLang="ja-JP">
            <a:effectLst/>
          </a:endParaRPr>
        </a:p>
        <a:p>
          <a:r>
            <a:rPr kumimoji="1" lang="ja-JP" altLang="ja-JP" sz="1100">
              <a:solidFill>
                <a:schemeClr val="dk1"/>
              </a:solidFill>
              <a:effectLst/>
              <a:latin typeface="+mn-lt"/>
              <a:ea typeface="+mn-ea"/>
              <a:cs typeface="+mn-cs"/>
            </a:rPr>
            <a:t>例えば、交付申請時の生産量単位を、</a:t>
          </a:r>
          <a:endParaRPr lang="ja-JP" altLang="ja-JP">
            <a:effectLst/>
          </a:endParaRPr>
        </a:p>
        <a:p>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ショット分を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ショットとして登録していた場合は、</a:t>
          </a:r>
          <a:endParaRPr lang="ja-JP" altLang="ja-JP">
            <a:effectLst/>
          </a:endParaRPr>
        </a:p>
        <a:p>
          <a:pP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ショット分を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ショットとして登録」という旨を記入してください。</a:t>
          </a:r>
          <a:endParaRPr lang="ja-JP" altLang="ja-JP">
            <a:effectLst/>
          </a:endParaRPr>
        </a:p>
      </xdr:txBody>
    </xdr:sp>
    <xdr:clientData/>
  </xdr:twoCellAnchor>
  <xdr:twoCellAnchor>
    <xdr:from>
      <xdr:col>10</xdr:col>
      <xdr:colOff>0</xdr:colOff>
      <xdr:row>10</xdr:row>
      <xdr:rowOff>122461</xdr:rowOff>
    </xdr:from>
    <xdr:to>
      <xdr:col>17</xdr:col>
      <xdr:colOff>606000</xdr:colOff>
      <xdr:row>11</xdr:row>
      <xdr:rowOff>641934</xdr:rowOff>
    </xdr:to>
    <xdr:sp macro="" textlink="">
      <xdr:nvSpPr>
        <xdr:cNvPr id="17" name="吹き出し: 四角形 16">
          <a:extLst>
            <a:ext uri="{FF2B5EF4-FFF2-40B4-BE49-F238E27FC236}">
              <a16:creationId xmlns:a16="http://schemas.microsoft.com/office/drawing/2014/main" id="{E9E7EE14-7EB4-4809-9478-5A113D85FBFA}"/>
            </a:ext>
          </a:extLst>
        </xdr:cNvPr>
        <xdr:cNvSpPr/>
      </xdr:nvSpPr>
      <xdr:spPr>
        <a:xfrm>
          <a:off x="11185071" y="3959675"/>
          <a:ext cx="5940000" cy="1063759"/>
        </a:xfrm>
        <a:prstGeom prst="wedgeRectCallout">
          <a:avLst>
            <a:gd name="adj1" fmla="val -70236"/>
            <a:gd name="adj2" fmla="val 30331"/>
          </a:avLst>
        </a:prstGeom>
        <a:gradFill flip="none" rotWithShape="1">
          <a:gsLst>
            <a:gs pos="0">
              <a:srgbClr val="A3C4FF"/>
            </a:gs>
            <a:gs pos="35000">
              <a:srgbClr val="BFD5FF"/>
            </a:gs>
            <a:gs pos="100000">
              <a:srgbClr val="E5EEFF"/>
            </a:gs>
          </a:gsLst>
          <a:lin ang="162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a:effectLst/>
              <a:latin typeface="+mn-ea"/>
              <a:ea typeface="+mn-ea"/>
            </a:rPr>
            <a:t>導入設備の製品型番を記入してください。</a:t>
          </a:r>
          <a:endParaRPr lang="en-US" altLang="ja-JP">
            <a:effectLst/>
            <a:latin typeface="+mn-ea"/>
            <a:ea typeface="+mn-ea"/>
          </a:endParaRPr>
        </a:p>
        <a:p>
          <a:r>
            <a:rPr lang="ja-JP" altLang="en-US">
              <a:effectLst/>
              <a:latin typeface="+mn-ea"/>
              <a:ea typeface="+mn-ea"/>
            </a:rPr>
            <a:t>補助事業ポータルに登録している内容と一致しているか、ご確認ください。</a:t>
          </a:r>
          <a:endParaRPr lang="en-US" altLang="ja-JP">
            <a:effectLst/>
            <a:latin typeface="+mn-ea"/>
            <a:ea typeface="+mn-ea"/>
          </a:endParaRPr>
        </a:p>
        <a:p>
          <a:r>
            <a:rPr lang="ja-JP" altLang="en-US">
              <a:effectLst/>
              <a:latin typeface="+mn-ea"/>
              <a:ea typeface="+mn-ea"/>
            </a:rPr>
            <a:t>また、補助事業ポータルに登録している更新範囲と製品型番の紐づけにお間違いないか、</a:t>
          </a:r>
          <a:endParaRPr lang="en-US" altLang="ja-JP">
            <a:effectLst/>
            <a:latin typeface="+mn-ea"/>
            <a:ea typeface="+mn-ea"/>
          </a:endParaRPr>
        </a:p>
        <a:p>
          <a:r>
            <a:rPr lang="ja-JP" altLang="en-US">
              <a:effectLst/>
              <a:latin typeface="+mn-ea"/>
              <a:ea typeface="+mn-ea"/>
            </a:rPr>
            <a:t>ご確認ください。</a:t>
          </a:r>
          <a:endParaRPr lang="ja-JP" altLang="ja-JP">
            <a:effectLst/>
            <a:latin typeface="+mn-ea"/>
            <a:ea typeface="+mn-ea"/>
          </a:endParaRPr>
        </a:p>
      </xdr:txBody>
    </xdr:sp>
    <xdr:clientData/>
  </xdr:twoCellAnchor>
  <xdr:twoCellAnchor>
    <xdr:from>
      <xdr:col>10</xdr:col>
      <xdr:colOff>0</xdr:colOff>
      <xdr:row>7</xdr:row>
      <xdr:rowOff>204105</xdr:rowOff>
    </xdr:from>
    <xdr:to>
      <xdr:col>17</xdr:col>
      <xdr:colOff>606000</xdr:colOff>
      <xdr:row>9</xdr:row>
      <xdr:rowOff>240546</xdr:rowOff>
    </xdr:to>
    <xdr:sp macro="" textlink="">
      <xdr:nvSpPr>
        <xdr:cNvPr id="23" name="吹き出し: 四角形 22">
          <a:extLst>
            <a:ext uri="{FF2B5EF4-FFF2-40B4-BE49-F238E27FC236}">
              <a16:creationId xmlns:a16="http://schemas.microsoft.com/office/drawing/2014/main" id="{21C22B60-48D5-4B6C-9FB8-D76BB6CDA561}"/>
            </a:ext>
          </a:extLst>
        </xdr:cNvPr>
        <xdr:cNvSpPr/>
      </xdr:nvSpPr>
      <xdr:spPr>
        <a:xfrm>
          <a:off x="11185071" y="2530926"/>
          <a:ext cx="5940000" cy="716799"/>
        </a:xfrm>
        <a:prstGeom prst="wedgeRectCallout">
          <a:avLst>
            <a:gd name="adj1" fmla="val -69576"/>
            <a:gd name="adj2" fmla="val 45467"/>
          </a:avLst>
        </a:prstGeom>
        <a:gradFill flip="none" rotWithShape="1">
          <a:gsLst>
            <a:gs pos="0">
              <a:srgbClr val="A3C4FF"/>
            </a:gs>
            <a:gs pos="35000">
              <a:srgbClr val="BFD5FF"/>
            </a:gs>
            <a:gs pos="100000">
              <a:srgbClr val="E5EEFF"/>
            </a:gs>
          </a:gsLst>
          <a:lin ang="162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更新範囲名を記入してください。</a:t>
          </a:r>
          <a:endParaRPr lang="ja-JP" altLang="ja-JP">
            <a:effectLst/>
          </a:endParaRPr>
        </a:p>
        <a:p>
          <a:r>
            <a:rPr kumimoji="1" lang="ja-JP" altLang="ja-JP" sz="1100">
              <a:solidFill>
                <a:schemeClr val="dk1"/>
              </a:solidFill>
              <a:effectLst/>
              <a:latin typeface="+mn-lt"/>
              <a:ea typeface="+mn-ea"/>
              <a:cs typeface="+mn-cs"/>
            </a:rPr>
            <a:t>補助事業ポータルに登録している内容と一致しているか、ご確認ください。</a:t>
          </a:r>
          <a:endParaRPr lang="ja-JP" altLang="ja-JP">
            <a:effectLst/>
          </a:endParaRPr>
        </a:p>
      </xdr:txBody>
    </xdr:sp>
    <xdr:clientData/>
  </xdr:twoCellAnchor>
  <xdr:twoCellAnchor>
    <xdr:from>
      <xdr:col>5</xdr:col>
      <xdr:colOff>1428749</xdr:colOff>
      <xdr:row>0</xdr:row>
      <xdr:rowOff>421821</xdr:rowOff>
    </xdr:from>
    <xdr:to>
      <xdr:col>10</xdr:col>
      <xdr:colOff>721179</xdr:colOff>
      <xdr:row>2</xdr:row>
      <xdr:rowOff>54430</xdr:rowOff>
    </xdr:to>
    <xdr:sp macro="" textlink="">
      <xdr:nvSpPr>
        <xdr:cNvPr id="24" name="吹き出し: 四角形 23">
          <a:extLst>
            <a:ext uri="{FF2B5EF4-FFF2-40B4-BE49-F238E27FC236}">
              <a16:creationId xmlns:a16="http://schemas.microsoft.com/office/drawing/2014/main" id="{4AB3B60D-0AD9-4758-9B86-591A57B3D941}"/>
            </a:ext>
          </a:extLst>
        </xdr:cNvPr>
        <xdr:cNvSpPr/>
      </xdr:nvSpPr>
      <xdr:spPr>
        <a:xfrm>
          <a:off x="6749142" y="421821"/>
          <a:ext cx="5157108" cy="598716"/>
        </a:xfrm>
        <a:prstGeom prst="wedgeRectCallout">
          <a:avLst>
            <a:gd name="adj1" fmla="val -75596"/>
            <a:gd name="adj2" fmla="val 61376"/>
          </a:avLst>
        </a:prstGeom>
        <a:gradFill flip="none" rotWithShape="1">
          <a:gsLst>
            <a:gs pos="0">
              <a:srgbClr val="A3C4FF"/>
            </a:gs>
            <a:gs pos="35000">
              <a:srgbClr val="BFD5FF"/>
            </a:gs>
            <a:gs pos="100000">
              <a:srgbClr val="E5EEFF"/>
            </a:gs>
          </a:gsLst>
          <a:lin ang="162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a:effectLst/>
            </a:rPr>
            <a:t>申請書番号、事業者名、事業実施場所名を記入してください。</a:t>
          </a:r>
        </a:p>
        <a:p>
          <a:r>
            <a:rPr lang="ja-JP" altLang="en-US">
              <a:effectLst/>
            </a:rPr>
            <a:t>補助事業ポータルに登録している内容と一致しているか、ご確認ください。</a:t>
          </a:r>
        </a:p>
      </xdr:txBody>
    </xdr:sp>
    <xdr:clientData/>
  </xdr:twoCellAnchor>
  <xdr:twoCellAnchor>
    <xdr:from>
      <xdr:col>4</xdr:col>
      <xdr:colOff>285749</xdr:colOff>
      <xdr:row>6</xdr:row>
      <xdr:rowOff>95247</xdr:rowOff>
    </xdr:from>
    <xdr:to>
      <xdr:col>6</xdr:col>
      <xdr:colOff>122464</xdr:colOff>
      <xdr:row>7</xdr:row>
      <xdr:rowOff>204108</xdr:rowOff>
    </xdr:to>
    <xdr:sp macro="" textlink="">
      <xdr:nvSpPr>
        <xdr:cNvPr id="25" name="吹き出し: 四角形 24">
          <a:extLst>
            <a:ext uri="{FF2B5EF4-FFF2-40B4-BE49-F238E27FC236}">
              <a16:creationId xmlns:a16="http://schemas.microsoft.com/office/drawing/2014/main" id="{2F9DA125-5844-4D14-B198-441D0DD44E60}"/>
            </a:ext>
          </a:extLst>
        </xdr:cNvPr>
        <xdr:cNvSpPr/>
      </xdr:nvSpPr>
      <xdr:spPr>
        <a:xfrm>
          <a:off x="3959678" y="2149926"/>
          <a:ext cx="3129643" cy="381003"/>
        </a:xfrm>
        <a:prstGeom prst="wedgeRectCallout">
          <a:avLst>
            <a:gd name="adj1" fmla="val -46680"/>
            <a:gd name="adj2" fmla="val -94294"/>
          </a:avLst>
        </a:prstGeom>
        <a:gradFill flip="none" rotWithShape="1">
          <a:gsLst>
            <a:gs pos="0">
              <a:srgbClr val="DAFDA7"/>
            </a:gs>
            <a:gs pos="35000">
              <a:srgbClr val="E4FDC2"/>
            </a:gs>
            <a:gs pos="100000">
              <a:srgbClr val="F5FFE6"/>
            </a:gs>
          </a:gsLst>
          <a:lin ang="16200000" scaled="1"/>
          <a:tileRect/>
        </a:gradFill>
        <a:ln>
          <a:solidFill>
            <a:schemeClr val="accent3"/>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本シートの設備区分は、印刷機械のみです。</a:t>
          </a:r>
        </a:p>
      </xdr:txBody>
    </xdr:sp>
    <xdr:clientData/>
  </xdr:twoCellAnchor>
  <xdr:twoCellAnchor>
    <xdr:from>
      <xdr:col>10</xdr:col>
      <xdr:colOff>0</xdr:colOff>
      <xdr:row>9</xdr:row>
      <xdr:rowOff>408211</xdr:rowOff>
    </xdr:from>
    <xdr:to>
      <xdr:col>17</xdr:col>
      <xdr:colOff>606000</xdr:colOff>
      <xdr:row>10</xdr:row>
      <xdr:rowOff>27214</xdr:rowOff>
    </xdr:to>
    <xdr:sp macro="" textlink="">
      <xdr:nvSpPr>
        <xdr:cNvPr id="26" name="吹き出し: 四角形 25">
          <a:extLst>
            <a:ext uri="{FF2B5EF4-FFF2-40B4-BE49-F238E27FC236}">
              <a16:creationId xmlns:a16="http://schemas.microsoft.com/office/drawing/2014/main" id="{C67CE9C7-4973-4503-B1F9-149DD6CF49B5}"/>
            </a:ext>
          </a:extLst>
        </xdr:cNvPr>
        <xdr:cNvSpPr/>
      </xdr:nvSpPr>
      <xdr:spPr>
        <a:xfrm>
          <a:off x="11185071" y="3415390"/>
          <a:ext cx="5940000" cy="449038"/>
        </a:xfrm>
        <a:prstGeom prst="wedgeRectCallout">
          <a:avLst>
            <a:gd name="adj1" fmla="val -70264"/>
            <a:gd name="adj2" fmla="val 66679"/>
          </a:avLst>
        </a:prstGeom>
        <a:gradFill flip="none" rotWithShape="1">
          <a:gsLst>
            <a:gs pos="0">
              <a:srgbClr val="A3C4FF"/>
            </a:gs>
            <a:gs pos="35000">
              <a:srgbClr val="BFD5FF"/>
            </a:gs>
            <a:gs pos="100000">
              <a:srgbClr val="E5EEFF"/>
            </a:gs>
          </a:gsLst>
          <a:lin ang="162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ja-JP" altLang="en-US">
              <a:effectLst/>
            </a:rPr>
            <a:t>設備種別をプルダウン選択してください。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244929</xdr:colOff>
      <xdr:row>38</xdr:row>
      <xdr:rowOff>34737</xdr:rowOff>
    </xdr:from>
    <xdr:to>
      <xdr:col>34</xdr:col>
      <xdr:colOff>208189</xdr:colOff>
      <xdr:row>38</xdr:row>
      <xdr:rowOff>242454</xdr:rowOff>
    </xdr:to>
    <xdr:sp macro="" textlink="">
      <xdr:nvSpPr>
        <xdr:cNvPr id="2" name="正方形/長方形 1">
          <a:extLst>
            <a:ext uri="{FF2B5EF4-FFF2-40B4-BE49-F238E27FC236}">
              <a16:creationId xmlns:a16="http://schemas.microsoft.com/office/drawing/2014/main" id="{1ACD9DE2-A6DD-45F6-AA41-EBD5DF346DFD}"/>
            </a:ext>
          </a:extLst>
        </xdr:cNvPr>
        <xdr:cNvSpPr/>
      </xdr:nvSpPr>
      <xdr:spPr>
        <a:xfrm>
          <a:off x="10760529" y="12325797"/>
          <a:ext cx="3041740" cy="192477"/>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163285</xdr:colOff>
      <xdr:row>7</xdr:row>
      <xdr:rowOff>27924</xdr:rowOff>
    </xdr:from>
    <xdr:to>
      <xdr:col>15</xdr:col>
      <xdr:colOff>43542</xdr:colOff>
      <xdr:row>7</xdr:row>
      <xdr:rowOff>364434</xdr:rowOff>
    </xdr:to>
    <xdr:sp macro="" textlink="">
      <xdr:nvSpPr>
        <xdr:cNvPr id="3" name="正方形/長方形 2">
          <a:extLst>
            <a:ext uri="{FF2B5EF4-FFF2-40B4-BE49-F238E27FC236}">
              <a16:creationId xmlns:a16="http://schemas.microsoft.com/office/drawing/2014/main" id="{BE58E3BE-CCEC-43AF-9941-521C474213B1}"/>
            </a:ext>
          </a:extLst>
        </xdr:cNvPr>
        <xdr:cNvSpPr/>
      </xdr:nvSpPr>
      <xdr:spPr>
        <a:xfrm>
          <a:off x="9154885" y="2824464"/>
          <a:ext cx="497477"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n-ea"/>
              <a:ea typeface="+mn-ea"/>
            </a:rPr>
            <a:t>1</a:t>
          </a:r>
        </a:p>
      </xdr:txBody>
    </xdr:sp>
    <xdr:clientData/>
  </xdr:twoCellAnchor>
  <xdr:twoCellAnchor>
    <xdr:from>
      <xdr:col>12</xdr:col>
      <xdr:colOff>165652</xdr:colOff>
      <xdr:row>8</xdr:row>
      <xdr:rowOff>33131</xdr:rowOff>
    </xdr:from>
    <xdr:to>
      <xdr:col>15</xdr:col>
      <xdr:colOff>45909</xdr:colOff>
      <xdr:row>8</xdr:row>
      <xdr:rowOff>369641</xdr:rowOff>
    </xdr:to>
    <xdr:sp macro="" textlink="">
      <xdr:nvSpPr>
        <xdr:cNvPr id="4" name="正方形/長方形 3">
          <a:extLst>
            <a:ext uri="{FF2B5EF4-FFF2-40B4-BE49-F238E27FC236}">
              <a16:creationId xmlns:a16="http://schemas.microsoft.com/office/drawing/2014/main" id="{40D17EAC-E74D-478D-A660-93BCD74D19DE}"/>
            </a:ext>
          </a:extLst>
        </xdr:cNvPr>
        <xdr:cNvSpPr/>
      </xdr:nvSpPr>
      <xdr:spPr>
        <a:xfrm>
          <a:off x="9157252" y="3218291"/>
          <a:ext cx="497477"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mn-ea"/>
              <a:ea typeface="+mn-ea"/>
            </a:rPr>
            <a:t>２</a:t>
          </a:r>
        </a:p>
      </xdr:txBody>
    </xdr:sp>
    <xdr:clientData/>
  </xdr:twoCellAnchor>
  <xdr:twoCellAnchor>
    <xdr:from>
      <xdr:col>12</xdr:col>
      <xdr:colOff>165652</xdr:colOff>
      <xdr:row>9</xdr:row>
      <xdr:rowOff>39756</xdr:rowOff>
    </xdr:from>
    <xdr:to>
      <xdr:col>15</xdr:col>
      <xdr:colOff>45909</xdr:colOff>
      <xdr:row>9</xdr:row>
      <xdr:rowOff>376266</xdr:rowOff>
    </xdr:to>
    <xdr:sp macro="" textlink="">
      <xdr:nvSpPr>
        <xdr:cNvPr id="5" name="正方形/長方形 4">
          <a:extLst>
            <a:ext uri="{FF2B5EF4-FFF2-40B4-BE49-F238E27FC236}">
              <a16:creationId xmlns:a16="http://schemas.microsoft.com/office/drawing/2014/main" id="{025D1CDA-BB01-4636-8C29-E9545CEFDE0D}"/>
            </a:ext>
          </a:extLst>
        </xdr:cNvPr>
        <xdr:cNvSpPr/>
      </xdr:nvSpPr>
      <xdr:spPr>
        <a:xfrm>
          <a:off x="9157252" y="3613536"/>
          <a:ext cx="497477"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３</a:t>
          </a:r>
        </a:p>
      </xdr:txBody>
    </xdr:sp>
    <xdr:clientData/>
  </xdr:twoCellAnchor>
  <xdr:twoCellAnchor>
    <xdr:from>
      <xdr:col>12</xdr:col>
      <xdr:colOff>168019</xdr:colOff>
      <xdr:row>10</xdr:row>
      <xdr:rowOff>44963</xdr:rowOff>
    </xdr:from>
    <xdr:to>
      <xdr:col>15</xdr:col>
      <xdr:colOff>48276</xdr:colOff>
      <xdr:row>10</xdr:row>
      <xdr:rowOff>381473</xdr:rowOff>
    </xdr:to>
    <xdr:sp macro="" textlink="">
      <xdr:nvSpPr>
        <xdr:cNvPr id="6" name="正方形/長方形 5">
          <a:extLst>
            <a:ext uri="{FF2B5EF4-FFF2-40B4-BE49-F238E27FC236}">
              <a16:creationId xmlns:a16="http://schemas.microsoft.com/office/drawing/2014/main" id="{6DA3F12B-F5EC-43A1-B919-C8208ED24602}"/>
            </a:ext>
          </a:extLst>
        </xdr:cNvPr>
        <xdr:cNvSpPr/>
      </xdr:nvSpPr>
      <xdr:spPr>
        <a:xfrm>
          <a:off x="9159619" y="4007363"/>
          <a:ext cx="497477"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４</a:t>
          </a:r>
        </a:p>
      </xdr:txBody>
    </xdr:sp>
    <xdr:clientData/>
  </xdr:twoCellAnchor>
  <xdr:twoCellAnchor>
    <xdr:from>
      <xdr:col>12</xdr:col>
      <xdr:colOff>165652</xdr:colOff>
      <xdr:row>11</xdr:row>
      <xdr:rowOff>33131</xdr:rowOff>
    </xdr:from>
    <xdr:to>
      <xdr:col>15</xdr:col>
      <xdr:colOff>45909</xdr:colOff>
      <xdr:row>11</xdr:row>
      <xdr:rowOff>369641</xdr:rowOff>
    </xdr:to>
    <xdr:sp macro="" textlink="">
      <xdr:nvSpPr>
        <xdr:cNvPr id="7" name="正方形/長方形 6">
          <a:extLst>
            <a:ext uri="{FF2B5EF4-FFF2-40B4-BE49-F238E27FC236}">
              <a16:creationId xmlns:a16="http://schemas.microsoft.com/office/drawing/2014/main" id="{62617E3D-6423-4789-BA1E-B3D6372178FC}"/>
            </a:ext>
          </a:extLst>
        </xdr:cNvPr>
        <xdr:cNvSpPr/>
      </xdr:nvSpPr>
      <xdr:spPr>
        <a:xfrm>
          <a:off x="9157252" y="4384151"/>
          <a:ext cx="497477"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５</a:t>
          </a:r>
        </a:p>
      </xdr:txBody>
    </xdr:sp>
    <xdr:clientData/>
  </xdr:twoCellAnchor>
  <xdr:twoCellAnchor>
    <xdr:from>
      <xdr:col>12</xdr:col>
      <xdr:colOff>168019</xdr:colOff>
      <xdr:row>12</xdr:row>
      <xdr:rowOff>38337</xdr:rowOff>
    </xdr:from>
    <xdr:to>
      <xdr:col>15</xdr:col>
      <xdr:colOff>48276</xdr:colOff>
      <xdr:row>12</xdr:row>
      <xdr:rowOff>374847</xdr:rowOff>
    </xdr:to>
    <xdr:sp macro="" textlink="">
      <xdr:nvSpPr>
        <xdr:cNvPr id="8" name="正方形/長方形 7">
          <a:extLst>
            <a:ext uri="{FF2B5EF4-FFF2-40B4-BE49-F238E27FC236}">
              <a16:creationId xmlns:a16="http://schemas.microsoft.com/office/drawing/2014/main" id="{0FE77670-D03A-48F8-9B26-9449EBDC127C}"/>
            </a:ext>
          </a:extLst>
        </xdr:cNvPr>
        <xdr:cNvSpPr/>
      </xdr:nvSpPr>
      <xdr:spPr>
        <a:xfrm>
          <a:off x="9159619" y="4777977"/>
          <a:ext cx="497477"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６</a:t>
          </a:r>
        </a:p>
      </xdr:txBody>
    </xdr:sp>
    <xdr:clientData/>
  </xdr:twoCellAnchor>
  <xdr:twoCellAnchor>
    <xdr:from>
      <xdr:col>12</xdr:col>
      <xdr:colOff>168019</xdr:colOff>
      <xdr:row>13</xdr:row>
      <xdr:rowOff>44962</xdr:rowOff>
    </xdr:from>
    <xdr:to>
      <xdr:col>15</xdr:col>
      <xdr:colOff>48276</xdr:colOff>
      <xdr:row>13</xdr:row>
      <xdr:rowOff>381472</xdr:rowOff>
    </xdr:to>
    <xdr:sp macro="" textlink="">
      <xdr:nvSpPr>
        <xdr:cNvPr id="9" name="正方形/長方形 8">
          <a:extLst>
            <a:ext uri="{FF2B5EF4-FFF2-40B4-BE49-F238E27FC236}">
              <a16:creationId xmlns:a16="http://schemas.microsoft.com/office/drawing/2014/main" id="{6A0A5742-1C8F-432E-83F3-48425CA59DC4}"/>
            </a:ext>
          </a:extLst>
        </xdr:cNvPr>
        <xdr:cNvSpPr/>
      </xdr:nvSpPr>
      <xdr:spPr>
        <a:xfrm>
          <a:off x="9159619" y="5173222"/>
          <a:ext cx="497477"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７</a:t>
          </a:r>
        </a:p>
      </xdr:txBody>
    </xdr:sp>
    <xdr:clientData/>
  </xdr:twoCellAnchor>
  <xdr:twoCellAnchor>
    <xdr:from>
      <xdr:col>12</xdr:col>
      <xdr:colOff>152456</xdr:colOff>
      <xdr:row>14</xdr:row>
      <xdr:rowOff>37697</xdr:rowOff>
    </xdr:from>
    <xdr:to>
      <xdr:col>15</xdr:col>
      <xdr:colOff>32713</xdr:colOff>
      <xdr:row>14</xdr:row>
      <xdr:rowOff>369530</xdr:rowOff>
    </xdr:to>
    <xdr:sp macro="" textlink="">
      <xdr:nvSpPr>
        <xdr:cNvPr id="10" name="正方形/長方形 9">
          <a:extLst>
            <a:ext uri="{FF2B5EF4-FFF2-40B4-BE49-F238E27FC236}">
              <a16:creationId xmlns:a16="http://schemas.microsoft.com/office/drawing/2014/main" id="{81B1BDA7-B2B1-47BE-8F04-FE34D3AA65F7}"/>
            </a:ext>
          </a:extLst>
        </xdr:cNvPr>
        <xdr:cNvSpPr/>
      </xdr:nvSpPr>
      <xdr:spPr>
        <a:xfrm>
          <a:off x="9144056" y="5607917"/>
          <a:ext cx="497477" cy="331833"/>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８</a:t>
          </a:r>
        </a:p>
      </xdr:txBody>
    </xdr:sp>
    <xdr:clientData/>
  </xdr:twoCellAnchor>
  <xdr:twoCellAnchor>
    <xdr:from>
      <xdr:col>12</xdr:col>
      <xdr:colOff>159026</xdr:colOff>
      <xdr:row>15</xdr:row>
      <xdr:rowOff>86139</xdr:rowOff>
    </xdr:from>
    <xdr:to>
      <xdr:col>15</xdr:col>
      <xdr:colOff>39283</xdr:colOff>
      <xdr:row>15</xdr:row>
      <xdr:rowOff>422649</xdr:rowOff>
    </xdr:to>
    <xdr:sp macro="" textlink="">
      <xdr:nvSpPr>
        <xdr:cNvPr id="11" name="正方形/長方形 10">
          <a:extLst>
            <a:ext uri="{FF2B5EF4-FFF2-40B4-BE49-F238E27FC236}">
              <a16:creationId xmlns:a16="http://schemas.microsoft.com/office/drawing/2014/main" id="{A3F6DE7A-0B3F-4BFC-B020-5C0699686482}"/>
            </a:ext>
          </a:extLst>
        </xdr:cNvPr>
        <xdr:cNvSpPr/>
      </xdr:nvSpPr>
      <xdr:spPr>
        <a:xfrm>
          <a:off x="9150626" y="6044979"/>
          <a:ext cx="497477"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９</a:t>
          </a:r>
        </a:p>
      </xdr:txBody>
    </xdr:sp>
    <xdr:clientData/>
  </xdr:twoCellAnchor>
  <xdr:twoCellAnchor>
    <xdr:from>
      <xdr:col>12</xdr:col>
      <xdr:colOff>161365</xdr:colOff>
      <xdr:row>19</xdr:row>
      <xdr:rowOff>26894</xdr:rowOff>
    </xdr:from>
    <xdr:to>
      <xdr:col>15</xdr:col>
      <xdr:colOff>41622</xdr:colOff>
      <xdr:row>19</xdr:row>
      <xdr:rowOff>363404</xdr:rowOff>
    </xdr:to>
    <xdr:sp macro="" textlink="">
      <xdr:nvSpPr>
        <xdr:cNvPr id="12" name="正方形/長方形 11">
          <a:extLst>
            <a:ext uri="{FF2B5EF4-FFF2-40B4-BE49-F238E27FC236}">
              <a16:creationId xmlns:a16="http://schemas.microsoft.com/office/drawing/2014/main" id="{8FF216A3-6494-41C6-B66B-054BDA700618}"/>
            </a:ext>
          </a:extLst>
        </xdr:cNvPr>
        <xdr:cNvSpPr/>
      </xdr:nvSpPr>
      <xdr:spPr>
        <a:xfrm>
          <a:off x="9152965" y="7311614"/>
          <a:ext cx="497477"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12</a:t>
          </a:r>
          <a:endParaRPr kumimoji="1" lang="ja-JP" altLang="en-US" sz="2000" b="1">
            <a:solidFill>
              <a:sysClr val="windowText" lastClr="000000"/>
            </a:solidFill>
          </a:endParaRPr>
        </a:p>
      </xdr:txBody>
    </xdr:sp>
    <xdr:clientData/>
  </xdr:twoCellAnchor>
  <xdr:twoCellAnchor>
    <xdr:from>
      <xdr:col>12</xdr:col>
      <xdr:colOff>161365</xdr:colOff>
      <xdr:row>18</xdr:row>
      <xdr:rowOff>0</xdr:rowOff>
    </xdr:from>
    <xdr:to>
      <xdr:col>15</xdr:col>
      <xdr:colOff>41622</xdr:colOff>
      <xdr:row>18</xdr:row>
      <xdr:rowOff>333392</xdr:rowOff>
    </xdr:to>
    <xdr:sp macro="" textlink="">
      <xdr:nvSpPr>
        <xdr:cNvPr id="13" name="正方形/長方形 12">
          <a:extLst>
            <a:ext uri="{FF2B5EF4-FFF2-40B4-BE49-F238E27FC236}">
              <a16:creationId xmlns:a16="http://schemas.microsoft.com/office/drawing/2014/main" id="{6B651158-F322-404E-94A5-A7B770BF200B}"/>
            </a:ext>
          </a:extLst>
        </xdr:cNvPr>
        <xdr:cNvSpPr/>
      </xdr:nvSpPr>
      <xdr:spPr>
        <a:xfrm>
          <a:off x="9152965" y="6896100"/>
          <a:ext cx="497477" cy="333392"/>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11</a:t>
          </a:r>
          <a:endParaRPr kumimoji="1" lang="ja-JP" altLang="en-US" sz="2000" b="1">
            <a:solidFill>
              <a:sysClr val="windowText" lastClr="000000"/>
            </a:solidFill>
          </a:endParaRPr>
        </a:p>
      </xdr:txBody>
    </xdr:sp>
    <xdr:clientData/>
  </xdr:twoCellAnchor>
  <xdr:twoCellAnchor>
    <xdr:from>
      <xdr:col>12</xdr:col>
      <xdr:colOff>161365</xdr:colOff>
      <xdr:row>16</xdr:row>
      <xdr:rowOff>26894</xdr:rowOff>
    </xdr:from>
    <xdr:to>
      <xdr:col>15</xdr:col>
      <xdr:colOff>41622</xdr:colOff>
      <xdr:row>16</xdr:row>
      <xdr:rowOff>363404</xdr:rowOff>
    </xdr:to>
    <xdr:sp macro="" textlink="">
      <xdr:nvSpPr>
        <xdr:cNvPr id="14" name="正方形/長方形 13">
          <a:extLst>
            <a:ext uri="{FF2B5EF4-FFF2-40B4-BE49-F238E27FC236}">
              <a16:creationId xmlns:a16="http://schemas.microsoft.com/office/drawing/2014/main" id="{870D3981-33C9-45B8-97EA-16DEEF10587E}"/>
            </a:ext>
          </a:extLst>
        </xdr:cNvPr>
        <xdr:cNvSpPr/>
      </xdr:nvSpPr>
      <xdr:spPr>
        <a:xfrm>
          <a:off x="9152965" y="6442934"/>
          <a:ext cx="497477"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10</a:t>
          </a:r>
          <a:endParaRPr kumimoji="1" lang="ja-JP" altLang="en-US" sz="2000" b="1">
            <a:solidFill>
              <a:sysClr val="windowText" lastClr="000000"/>
            </a:solidFill>
          </a:endParaRPr>
        </a:p>
      </xdr:txBody>
    </xdr:sp>
    <xdr:clientData/>
  </xdr:twoCellAnchor>
  <xdr:twoCellAnchor>
    <xdr:from>
      <xdr:col>5</xdr:col>
      <xdr:colOff>1129552</xdr:colOff>
      <xdr:row>4</xdr:row>
      <xdr:rowOff>44825</xdr:rowOff>
    </xdr:from>
    <xdr:to>
      <xdr:col>6</xdr:col>
      <xdr:colOff>667867</xdr:colOff>
      <xdr:row>4</xdr:row>
      <xdr:rowOff>370117</xdr:rowOff>
    </xdr:to>
    <xdr:grpSp>
      <xdr:nvGrpSpPr>
        <xdr:cNvPr id="30" name="グループ化 29">
          <a:extLst>
            <a:ext uri="{FF2B5EF4-FFF2-40B4-BE49-F238E27FC236}">
              <a16:creationId xmlns:a16="http://schemas.microsoft.com/office/drawing/2014/main" id="{B894109F-B8F6-4FB6-9008-594B6414EFC1}"/>
            </a:ext>
          </a:extLst>
        </xdr:cNvPr>
        <xdr:cNvGrpSpPr/>
      </xdr:nvGrpSpPr>
      <xdr:grpSpPr>
        <a:xfrm>
          <a:off x="5354170" y="1837766"/>
          <a:ext cx="703726" cy="325292"/>
          <a:chOff x="7880087" y="1634103"/>
          <a:chExt cx="678489" cy="347259"/>
        </a:xfrm>
      </xdr:grpSpPr>
      <xdr:sp macro="" textlink="">
        <xdr:nvSpPr>
          <xdr:cNvPr id="31" name="正方形/長方形 30">
            <a:extLst>
              <a:ext uri="{FF2B5EF4-FFF2-40B4-BE49-F238E27FC236}">
                <a16:creationId xmlns:a16="http://schemas.microsoft.com/office/drawing/2014/main" id="{89A7A3A9-3A46-48FA-B7EF-DBED33280183}"/>
              </a:ext>
            </a:extLst>
          </xdr:cNvPr>
          <xdr:cNvSpPr/>
        </xdr:nvSpPr>
        <xdr:spPr>
          <a:xfrm>
            <a:off x="8171007" y="1634103"/>
            <a:ext cx="387569" cy="347259"/>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mn-ea"/>
                <a:ea typeface="+mn-ea"/>
              </a:rPr>
              <a:t>２</a:t>
            </a:r>
          </a:p>
        </xdr:txBody>
      </xdr:sp>
      <xdr:cxnSp macro="">
        <xdr:nvCxnSpPr>
          <xdr:cNvPr id="32" name="直線矢印コネクタ 31">
            <a:extLst>
              <a:ext uri="{FF2B5EF4-FFF2-40B4-BE49-F238E27FC236}">
                <a16:creationId xmlns:a16="http://schemas.microsoft.com/office/drawing/2014/main" id="{4CA6DB44-BF1D-49F2-AC13-599249CC1B61}"/>
              </a:ext>
            </a:extLst>
          </xdr:cNvPr>
          <xdr:cNvCxnSpPr/>
        </xdr:nvCxnSpPr>
        <xdr:spPr>
          <a:xfrm flipH="1">
            <a:off x="7880087" y="1815518"/>
            <a:ext cx="303795" cy="41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1129561</xdr:colOff>
      <xdr:row>5</xdr:row>
      <xdr:rowOff>52349</xdr:rowOff>
    </xdr:from>
    <xdr:to>
      <xdr:col>6</xdr:col>
      <xdr:colOff>672356</xdr:colOff>
      <xdr:row>6</xdr:row>
      <xdr:rowOff>1</xdr:rowOff>
    </xdr:to>
    <xdr:grpSp>
      <xdr:nvGrpSpPr>
        <xdr:cNvPr id="33" name="グループ化 32">
          <a:extLst>
            <a:ext uri="{FF2B5EF4-FFF2-40B4-BE49-F238E27FC236}">
              <a16:creationId xmlns:a16="http://schemas.microsoft.com/office/drawing/2014/main" id="{96AC9340-37EF-47C1-AB07-A81125AF7702}"/>
            </a:ext>
          </a:extLst>
        </xdr:cNvPr>
        <xdr:cNvGrpSpPr/>
      </xdr:nvGrpSpPr>
      <xdr:grpSpPr>
        <a:xfrm>
          <a:off x="5354179" y="2226290"/>
          <a:ext cx="708206" cy="328652"/>
          <a:chOff x="7873666" y="2040095"/>
          <a:chExt cx="676008" cy="335574"/>
        </a:xfrm>
      </xdr:grpSpPr>
      <xdr:sp macro="" textlink="">
        <xdr:nvSpPr>
          <xdr:cNvPr id="34" name="正方形/長方形 33">
            <a:extLst>
              <a:ext uri="{FF2B5EF4-FFF2-40B4-BE49-F238E27FC236}">
                <a16:creationId xmlns:a16="http://schemas.microsoft.com/office/drawing/2014/main" id="{98F0E050-463D-4554-A085-0BA513FCF68E}"/>
              </a:ext>
            </a:extLst>
          </xdr:cNvPr>
          <xdr:cNvSpPr/>
        </xdr:nvSpPr>
        <xdr:spPr>
          <a:xfrm>
            <a:off x="8171009" y="2040095"/>
            <a:ext cx="378665" cy="335574"/>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３</a:t>
            </a:r>
          </a:p>
        </xdr:txBody>
      </xdr:sp>
      <xdr:cxnSp macro="">
        <xdr:nvCxnSpPr>
          <xdr:cNvPr id="35" name="直線矢印コネクタ 34">
            <a:extLst>
              <a:ext uri="{FF2B5EF4-FFF2-40B4-BE49-F238E27FC236}">
                <a16:creationId xmlns:a16="http://schemas.microsoft.com/office/drawing/2014/main" id="{1E0111B3-FE0D-4328-B34C-3E4C120EB9A1}"/>
              </a:ext>
            </a:extLst>
          </xdr:cNvPr>
          <xdr:cNvCxnSpPr/>
        </xdr:nvCxnSpPr>
        <xdr:spPr>
          <a:xfrm flipH="1">
            <a:off x="7873666" y="2211759"/>
            <a:ext cx="325455" cy="1363"/>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1129555</xdr:colOff>
      <xdr:row>6</xdr:row>
      <xdr:rowOff>83725</xdr:rowOff>
    </xdr:from>
    <xdr:to>
      <xdr:col>6</xdr:col>
      <xdr:colOff>681325</xdr:colOff>
      <xdr:row>7</xdr:row>
      <xdr:rowOff>15243</xdr:rowOff>
    </xdr:to>
    <xdr:grpSp>
      <xdr:nvGrpSpPr>
        <xdr:cNvPr id="36" name="グループ化 35">
          <a:extLst>
            <a:ext uri="{FF2B5EF4-FFF2-40B4-BE49-F238E27FC236}">
              <a16:creationId xmlns:a16="http://schemas.microsoft.com/office/drawing/2014/main" id="{5AB0337A-1FC9-4565-8C76-541B17176647}"/>
            </a:ext>
          </a:extLst>
        </xdr:cNvPr>
        <xdr:cNvGrpSpPr/>
      </xdr:nvGrpSpPr>
      <xdr:grpSpPr>
        <a:xfrm>
          <a:off x="5354173" y="2638666"/>
          <a:ext cx="717181" cy="312518"/>
          <a:chOff x="7874993" y="2040096"/>
          <a:chExt cx="684913" cy="314062"/>
        </a:xfrm>
      </xdr:grpSpPr>
      <xdr:sp macro="" textlink="">
        <xdr:nvSpPr>
          <xdr:cNvPr id="37" name="正方形/長方形 36">
            <a:extLst>
              <a:ext uri="{FF2B5EF4-FFF2-40B4-BE49-F238E27FC236}">
                <a16:creationId xmlns:a16="http://schemas.microsoft.com/office/drawing/2014/main" id="{A278902F-D818-4BCE-9957-69DC323F5E5B}"/>
              </a:ext>
            </a:extLst>
          </xdr:cNvPr>
          <xdr:cNvSpPr/>
        </xdr:nvSpPr>
        <xdr:spPr>
          <a:xfrm>
            <a:off x="8171008" y="2040096"/>
            <a:ext cx="388898" cy="314062"/>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４</a:t>
            </a:r>
          </a:p>
        </xdr:txBody>
      </xdr:sp>
      <xdr:cxnSp macro="">
        <xdr:nvCxnSpPr>
          <xdr:cNvPr id="38" name="直線矢印コネクタ 37">
            <a:extLst>
              <a:ext uri="{FF2B5EF4-FFF2-40B4-BE49-F238E27FC236}">
                <a16:creationId xmlns:a16="http://schemas.microsoft.com/office/drawing/2014/main" id="{F622CCFE-6CAD-4108-B7F2-B5710A91A14D}"/>
              </a:ext>
            </a:extLst>
          </xdr:cNvPr>
          <xdr:cNvCxnSpPr/>
        </xdr:nvCxnSpPr>
        <xdr:spPr>
          <a:xfrm flipH="1">
            <a:off x="7874993" y="2211759"/>
            <a:ext cx="324128" cy="2896"/>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738674</xdr:colOff>
      <xdr:row>10</xdr:row>
      <xdr:rowOff>30197</xdr:rowOff>
    </xdr:from>
    <xdr:to>
      <xdr:col>5</xdr:col>
      <xdr:colOff>937031</xdr:colOff>
      <xdr:row>14</xdr:row>
      <xdr:rowOff>368483</xdr:rowOff>
    </xdr:to>
    <xdr:grpSp>
      <xdr:nvGrpSpPr>
        <xdr:cNvPr id="16" name="グループ化 15">
          <a:extLst>
            <a:ext uri="{FF2B5EF4-FFF2-40B4-BE49-F238E27FC236}">
              <a16:creationId xmlns:a16="http://schemas.microsoft.com/office/drawing/2014/main" id="{43C2D4FC-894F-4738-8C68-ABB9B6D4A022}"/>
            </a:ext>
          </a:extLst>
        </xdr:cNvPr>
        <xdr:cNvGrpSpPr/>
      </xdr:nvGrpSpPr>
      <xdr:grpSpPr>
        <a:xfrm>
          <a:off x="4201292" y="4109138"/>
          <a:ext cx="960357" cy="1895904"/>
          <a:chOff x="7921244" y="4047972"/>
          <a:chExt cx="948814" cy="1922573"/>
        </a:xfrm>
      </xdr:grpSpPr>
      <xdr:grpSp>
        <xdr:nvGrpSpPr>
          <xdr:cNvPr id="40" name="グループ化 39">
            <a:extLst>
              <a:ext uri="{FF2B5EF4-FFF2-40B4-BE49-F238E27FC236}">
                <a16:creationId xmlns:a16="http://schemas.microsoft.com/office/drawing/2014/main" id="{27140E90-B2CE-4747-8184-B91FCBDBE45C}"/>
              </a:ext>
            </a:extLst>
          </xdr:cNvPr>
          <xdr:cNvGrpSpPr/>
        </xdr:nvGrpSpPr>
        <xdr:grpSpPr>
          <a:xfrm>
            <a:off x="7931552" y="4047972"/>
            <a:ext cx="938506" cy="334065"/>
            <a:chOff x="7764780" y="1251024"/>
            <a:chExt cx="910750" cy="336510"/>
          </a:xfrm>
        </xdr:grpSpPr>
        <xdr:sp macro="" textlink="">
          <xdr:nvSpPr>
            <xdr:cNvPr id="41" name="正方形/長方形 40">
              <a:extLst>
                <a:ext uri="{FF2B5EF4-FFF2-40B4-BE49-F238E27FC236}">
                  <a16:creationId xmlns:a16="http://schemas.microsoft.com/office/drawing/2014/main" id="{924DF21E-61A7-4EC7-95C3-F87822ABBD25}"/>
                </a:ext>
              </a:extLst>
            </xdr:cNvPr>
            <xdr:cNvSpPr/>
          </xdr:nvSpPr>
          <xdr:spPr>
            <a:xfrm>
              <a:off x="8168640" y="1251024"/>
              <a:ext cx="506890"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５</a:t>
              </a:r>
            </a:p>
          </xdr:txBody>
        </xdr:sp>
        <xdr:cxnSp macro="">
          <xdr:nvCxnSpPr>
            <xdr:cNvPr id="42" name="直線矢印コネクタ 41">
              <a:extLst>
                <a:ext uri="{FF2B5EF4-FFF2-40B4-BE49-F238E27FC236}">
                  <a16:creationId xmlns:a16="http://schemas.microsoft.com/office/drawing/2014/main" id="{7CF5FA83-689B-4649-A52C-6BD6CC9C3AB8}"/>
                </a:ext>
              </a:extLst>
            </xdr:cNvPr>
            <xdr:cNvCxnSpPr>
              <a:cxnSpLocks/>
              <a:stCxn id="41" idx="1"/>
            </xdr:cNvCxnSpPr>
          </xdr:nvCxnSpPr>
          <xdr:spPr>
            <a:xfrm flipH="1" flipV="1">
              <a:off x="7764780" y="1418664"/>
              <a:ext cx="403860" cy="61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43" name="グループ化 42">
            <a:extLst>
              <a:ext uri="{FF2B5EF4-FFF2-40B4-BE49-F238E27FC236}">
                <a16:creationId xmlns:a16="http://schemas.microsoft.com/office/drawing/2014/main" id="{98EBC0C0-B17D-491A-96B4-4BF04C713B4D}"/>
              </a:ext>
            </a:extLst>
          </xdr:cNvPr>
          <xdr:cNvGrpSpPr/>
        </xdr:nvGrpSpPr>
        <xdr:grpSpPr>
          <a:xfrm>
            <a:off x="7931552" y="4429793"/>
            <a:ext cx="938506" cy="334065"/>
            <a:chOff x="7764780" y="1251024"/>
            <a:chExt cx="910750" cy="336510"/>
          </a:xfrm>
        </xdr:grpSpPr>
        <xdr:sp macro="" textlink="">
          <xdr:nvSpPr>
            <xdr:cNvPr id="44" name="正方形/長方形 43">
              <a:extLst>
                <a:ext uri="{FF2B5EF4-FFF2-40B4-BE49-F238E27FC236}">
                  <a16:creationId xmlns:a16="http://schemas.microsoft.com/office/drawing/2014/main" id="{26DBD642-F322-49A5-868E-17FC737103BF}"/>
                </a:ext>
              </a:extLst>
            </xdr:cNvPr>
            <xdr:cNvSpPr/>
          </xdr:nvSpPr>
          <xdr:spPr>
            <a:xfrm>
              <a:off x="8168640" y="1251024"/>
              <a:ext cx="506890"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６</a:t>
              </a:r>
            </a:p>
          </xdr:txBody>
        </xdr:sp>
        <xdr:cxnSp macro="">
          <xdr:nvCxnSpPr>
            <xdr:cNvPr id="45" name="直線矢印コネクタ 44">
              <a:extLst>
                <a:ext uri="{FF2B5EF4-FFF2-40B4-BE49-F238E27FC236}">
                  <a16:creationId xmlns:a16="http://schemas.microsoft.com/office/drawing/2014/main" id="{394839AA-F536-4F3F-9267-93CB465467EA}"/>
                </a:ext>
              </a:extLst>
            </xdr:cNvPr>
            <xdr:cNvCxnSpPr>
              <a:stCxn id="44" idx="1"/>
            </xdr:cNvCxnSpPr>
          </xdr:nvCxnSpPr>
          <xdr:spPr>
            <a:xfrm flipH="1" flipV="1">
              <a:off x="7764780" y="1418664"/>
              <a:ext cx="403860" cy="61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46" name="グループ化 45">
            <a:extLst>
              <a:ext uri="{FF2B5EF4-FFF2-40B4-BE49-F238E27FC236}">
                <a16:creationId xmlns:a16="http://schemas.microsoft.com/office/drawing/2014/main" id="{E3E5A11C-CD7D-4075-860A-FB76975081F1}"/>
              </a:ext>
            </a:extLst>
          </xdr:cNvPr>
          <xdr:cNvGrpSpPr/>
        </xdr:nvGrpSpPr>
        <xdr:grpSpPr>
          <a:xfrm>
            <a:off x="7931552" y="4820469"/>
            <a:ext cx="938506" cy="334065"/>
            <a:chOff x="7764780" y="1221564"/>
            <a:chExt cx="910750" cy="336510"/>
          </a:xfrm>
        </xdr:grpSpPr>
        <xdr:sp macro="" textlink="">
          <xdr:nvSpPr>
            <xdr:cNvPr id="47" name="正方形/長方形 46">
              <a:extLst>
                <a:ext uri="{FF2B5EF4-FFF2-40B4-BE49-F238E27FC236}">
                  <a16:creationId xmlns:a16="http://schemas.microsoft.com/office/drawing/2014/main" id="{6752DFBE-F31A-4491-9C3D-4FF45B69AB47}"/>
                </a:ext>
              </a:extLst>
            </xdr:cNvPr>
            <xdr:cNvSpPr/>
          </xdr:nvSpPr>
          <xdr:spPr>
            <a:xfrm>
              <a:off x="8168640" y="1221564"/>
              <a:ext cx="506890"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７</a:t>
              </a:r>
            </a:p>
          </xdr:txBody>
        </xdr:sp>
        <xdr:cxnSp macro="">
          <xdr:nvCxnSpPr>
            <xdr:cNvPr id="48" name="直線矢印コネクタ 47">
              <a:extLst>
                <a:ext uri="{FF2B5EF4-FFF2-40B4-BE49-F238E27FC236}">
                  <a16:creationId xmlns:a16="http://schemas.microsoft.com/office/drawing/2014/main" id="{63612B03-182B-4CC7-8DA3-1AC3DA2B3027}"/>
                </a:ext>
              </a:extLst>
            </xdr:cNvPr>
            <xdr:cNvCxnSpPr>
              <a:stCxn id="47" idx="1"/>
            </xdr:cNvCxnSpPr>
          </xdr:nvCxnSpPr>
          <xdr:spPr>
            <a:xfrm flipH="1" flipV="1">
              <a:off x="7764780" y="1389204"/>
              <a:ext cx="403860" cy="61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49" name="グループ化 48">
            <a:extLst>
              <a:ext uri="{FF2B5EF4-FFF2-40B4-BE49-F238E27FC236}">
                <a16:creationId xmlns:a16="http://schemas.microsoft.com/office/drawing/2014/main" id="{73BBAB29-5213-4D3E-B666-4743B2386BBD}"/>
              </a:ext>
            </a:extLst>
          </xdr:cNvPr>
          <xdr:cNvGrpSpPr/>
        </xdr:nvGrpSpPr>
        <xdr:grpSpPr>
          <a:xfrm>
            <a:off x="7931552" y="5229797"/>
            <a:ext cx="938506" cy="334065"/>
            <a:chOff x="7764780" y="1226247"/>
            <a:chExt cx="910750" cy="336510"/>
          </a:xfrm>
        </xdr:grpSpPr>
        <xdr:sp macro="" textlink="">
          <xdr:nvSpPr>
            <xdr:cNvPr id="50" name="正方形/長方形 49">
              <a:extLst>
                <a:ext uri="{FF2B5EF4-FFF2-40B4-BE49-F238E27FC236}">
                  <a16:creationId xmlns:a16="http://schemas.microsoft.com/office/drawing/2014/main" id="{CC534863-F62B-4B40-8D49-9B7DBC96B97F}"/>
                </a:ext>
              </a:extLst>
            </xdr:cNvPr>
            <xdr:cNvSpPr/>
          </xdr:nvSpPr>
          <xdr:spPr>
            <a:xfrm>
              <a:off x="8168640" y="1226247"/>
              <a:ext cx="506890"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８</a:t>
              </a:r>
            </a:p>
          </xdr:txBody>
        </xdr:sp>
        <xdr:cxnSp macro="">
          <xdr:nvCxnSpPr>
            <xdr:cNvPr id="51" name="直線矢印コネクタ 50">
              <a:extLst>
                <a:ext uri="{FF2B5EF4-FFF2-40B4-BE49-F238E27FC236}">
                  <a16:creationId xmlns:a16="http://schemas.microsoft.com/office/drawing/2014/main" id="{C3351576-F011-4D31-BE28-D96ADA01B030}"/>
                </a:ext>
              </a:extLst>
            </xdr:cNvPr>
            <xdr:cNvCxnSpPr>
              <a:stCxn id="50" idx="1"/>
            </xdr:cNvCxnSpPr>
          </xdr:nvCxnSpPr>
          <xdr:spPr>
            <a:xfrm flipH="1" flipV="1">
              <a:off x="7764780" y="1393882"/>
              <a:ext cx="403860" cy="61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52" name="グループ化 51">
            <a:extLst>
              <a:ext uri="{FF2B5EF4-FFF2-40B4-BE49-F238E27FC236}">
                <a16:creationId xmlns:a16="http://schemas.microsoft.com/office/drawing/2014/main" id="{107E5A05-0D9C-462C-B518-3650ACBD076F}"/>
              </a:ext>
            </a:extLst>
          </xdr:cNvPr>
          <xdr:cNvGrpSpPr/>
        </xdr:nvGrpSpPr>
        <xdr:grpSpPr>
          <a:xfrm>
            <a:off x="7921244" y="5633220"/>
            <a:ext cx="942858" cy="337325"/>
            <a:chOff x="7764782" y="1116825"/>
            <a:chExt cx="910748" cy="336510"/>
          </a:xfrm>
        </xdr:grpSpPr>
        <xdr:sp macro="" textlink="">
          <xdr:nvSpPr>
            <xdr:cNvPr id="53" name="正方形/長方形 52">
              <a:extLst>
                <a:ext uri="{FF2B5EF4-FFF2-40B4-BE49-F238E27FC236}">
                  <a16:creationId xmlns:a16="http://schemas.microsoft.com/office/drawing/2014/main" id="{4271FD5E-081B-439F-B8F2-5F5D59BF7CC7}"/>
                </a:ext>
              </a:extLst>
            </xdr:cNvPr>
            <xdr:cNvSpPr/>
          </xdr:nvSpPr>
          <xdr:spPr>
            <a:xfrm>
              <a:off x="8183868" y="1116825"/>
              <a:ext cx="491662"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９</a:t>
              </a:r>
            </a:p>
          </xdr:txBody>
        </xdr:sp>
        <xdr:cxnSp macro="">
          <xdr:nvCxnSpPr>
            <xdr:cNvPr id="54" name="直線矢印コネクタ 53">
              <a:extLst>
                <a:ext uri="{FF2B5EF4-FFF2-40B4-BE49-F238E27FC236}">
                  <a16:creationId xmlns:a16="http://schemas.microsoft.com/office/drawing/2014/main" id="{9301EBE4-432E-49E8-8B81-221921614541}"/>
                </a:ext>
              </a:extLst>
            </xdr:cNvPr>
            <xdr:cNvCxnSpPr>
              <a:stCxn id="53" idx="1"/>
            </xdr:cNvCxnSpPr>
          </xdr:nvCxnSpPr>
          <xdr:spPr>
            <a:xfrm flipH="1" flipV="1">
              <a:off x="7764782" y="1284466"/>
              <a:ext cx="419086" cy="61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736463</xdr:colOff>
      <xdr:row>16</xdr:row>
      <xdr:rowOff>24680</xdr:rowOff>
    </xdr:from>
    <xdr:to>
      <xdr:col>5</xdr:col>
      <xdr:colOff>932227</xdr:colOff>
      <xdr:row>16</xdr:row>
      <xdr:rowOff>367853</xdr:rowOff>
    </xdr:to>
    <xdr:grpSp>
      <xdr:nvGrpSpPr>
        <xdr:cNvPr id="56" name="グループ化 55">
          <a:extLst>
            <a:ext uri="{FF2B5EF4-FFF2-40B4-BE49-F238E27FC236}">
              <a16:creationId xmlns:a16="http://schemas.microsoft.com/office/drawing/2014/main" id="{68217379-5FAD-4685-BF91-1050BADF8378}"/>
            </a:ext>
          </a:extLst>
        </xdr:cNvPr>
        <xdr:cNvGrpSpPr/>
      </xdr:nvGrpSpPr>
      <xdr:grpSpPr>
        <a:xfrm>
          <a:off x="4199081" y="6557709"/>
          <a:ext cx="957764" cy="343173"/>
          <a:chOff x="7738514" y="1271750"/>
          <a:chExt cx="910750" cy="336510"/>
        </a:xfrm>
      </xdr:grpSpPr>
      <xdr:sp macro="" textlink="">
        <xdr:nvSpPr>
          <xdr:cNvPr id="57" name="正方形/長方形 56">
            <a:extLst>
              <a:ext uri="{FF2B5EF4-FFF2-40B4-BE49-F238E27FC236}">
                <a16:creationId xmlns:a16="http://schemas.microsoft.com/office/drawing/2014/main" id="{1F8DCEE4-2E9E-48E9-A0E1-8BF245A053CC}"/>
              </a:ext>
            </a:extLst>
          </xdr:cNvPr>
          <xdr:cNvSpPr/>
        </xdr:nvSpPr>
        <xdr:spPr>
          <a:xfrm>
            <a:off x="8142374" y="1271750"/>
            <a:ext cx="506890"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10</a:t>
            </a:r>
            <a:endParaRPr kumimoji="1" lang="ja-JP" altLang="en-US" sz="2000" b="1">
              <a:solidFill>
                <a:sysClr val="windowText" lastClr="000000"/>
              </a:solidFill>
            </a:endParaRPr>
          </a:p>
        </xdr:txBody>
      </xdr:sp>
      <xdr:cxnSp macro="">
        <xdr:nvCxnSpPr>
          <xdr:cNvPr id="58" name="直線矢印コネクタ 57">
            <a:extLst>
              <a:ext uri="{FF2B5EF4-FFF2-40B4-BE49-F238E27FC236}">
                <a16:creationId xmlns:a16="http://schemas.microsoft.com/office/drawing/2014/main" id="{25602DC8-C668-4870-BC33-02739A00BEA0}"/>
              </a:ext>
            </a:extLst>
          </xdr:cNvPr>
          <xdr:cNvCxnSpPr>
            <a:stCxn id="57" idx="1"/>
          </xdr:cNvCxnSpPr>
        </xdr:nvCxnSpPr>
        <xdr:spPr>
          <a:xfrm flipH="1" flipV="1">
            <a:off x="7738514" y="1439391"/>
            <a:ext cx="403860" cy="61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9762</xdr:colOff>
      <xdr:row>18</xdr:row>
      <xdr:rowOff>260255</xdr:rowOff>
    </xdr:from>
    <xdr:to>
      <xdr:col>5</xdr:col>
      <xdr:colOff>952622</xdr:colOff>
      <xdr:row>19</xdr:row>
      <xdr:rowOff>212104</xdr:rowOff>
    </xdr:to>
    <xdr:grpSp>
      <xdr:nvGrpSpPr>
        <xdr:cNvPr id="59" name="グループ化 58">
          <a:extLst>
            <a:ext uri="{FF2B5EF4-FFF2-40B4-BE49-F238E27FC236}">
              <a16:creationId xmlns:a16="http://schemas.microsoft.com/office/drawing/2014/main" id="{413ABDBF-182F-43FA-9F19-52B9DFA45E2F}"/>
            </a:ext>
          </a:extLst>
        </xdr:cNvPr>
        <xdr:cNvGrpSpPr/>
      </xdr:nvGrpSpPr>
      <xdr:grpSpPr>
        <a:xfrm>
          <a:off x="4234380" y="7252726"/>
          <a:ext cx="942860" cy="332849"/>
          <a:chOff x="7704164" y="1340453"/>
          <a:chExt cx="910750" cy="336510"/>
        </a:xfrm>
      </xdr:grpSpPr>
      <xdr:sp macro="" textlink="">
        <xdr:nvSpPr>
          <xdr:cNvPr id="60" name="正方形/長方形 59">
            <a:extLst>
              <a:ext uri="{FF2B5EF4-FFF2-40B4-BE49-F238E27FC236}">
                <a16:creationId xmlns:a16="http://schemas.microsoft.com/office/drawing/2014/main" id="{BBBCFC74-B02A-44CE-9716-850BAD799C87}"/>
              </a:ext>
            </a:extLst>
          </xdr:cNvPr>
          <xdr:cNvSpPr/>
        </xdr:nvSpPr>
        <xdr:spPr>
          <a:xfrm>
            <a:off x="8108024" y="1340453"/>
            <a:ext cx="506890"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11</a:t>
            </a:r>
            <a:endParaRPr kumimoji="1" lang="ja-JP" altLang="en-US" sz="2000" b="1">
              <a:solidFill>
                <a:sysClr val="windowText" lastClr="000000"/>
              </a:solidFill>
            </a:endParaRPr>
          </a:p>
        </xdr:txBody>
      </xdr:sp>
      <xdr:cxnSp macro="">
        <xdr:nvCxnSpPr>
          <xdr:cNvPr id="61" name="直線矢印コネクタ 60">
            <a:extLst>
              <a:ext uri="{FF2B5EF4-FFF2-40B4-BE49-F238E27FC236}">
                <a16:creationId xmlns:a16="http://schemas.microsoft.com/office/drawing/2014/main" id="{59474224-8BAC-4719-B211-4345B11D6A78}"/>
              </a:ext>
            </a:extLst>
          </xdr:cNvPr>
          <xdr:cNvCxnSpPr>
            <a:stCxn id="60" idx="1"/>
          </xdr:cNvCxnSpPr>
        </xdr:nvCxnSpPr>
        <xdr:spPr>
          <a:xfrm flipH="1" flipV="1">
            <a:off x="7704164" y="1508093"/>
            <a:ext cx="403860" cy="61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10886</xdr:colOff>
      <xdr:row>21</xdr:row>
      <xdr:rowOff>32658</xdr:rowOff>
    </xdr:from>
    <xdr:to>
      <xdr:col>3</xdr:col>
      <xdr:colOff>942220</xdr:colOff>
      <xdr:row>21</xdr:row>
      <xdr:rowOff>376392</xdr:rowOff>
    </xdr:to>
    <xdr:grpSp>
      <xdr:nvGrpSpPr>
        <xdr:cNvPr id="62" name="グループ化 61">
          <a:extLst>
            <a:ext uri="{FF2B5EF4-FFF2-40B4-BE49-F238E27FC236}">
              <a16:creationId xmlns:a16="http://schemas.microsoft.com/office/drawing/2014/main" id="{3513DF38-8D87-428E-8A89-F3DEC0E6A82E}"/>
            </a:ext>
          </a:extLst>
        </xdr:cNvPr>
        <xdr:cNvGrpSpPr/>
      </xdr:nvGrpSpPr>
      <xdr:grpSpPr>
        <a:xfrm>
          <a:off x="2308092" y="7865570"/>
          <a:ext cx="931334" cy="343734"/>
          <a:chOff x="7764780" y="1251024"/>
          <a:chExt cx="910750" cy="336510"/>
        </a:xfrm>
      </xdr:grpSpPr>
      <xdr:sp macro="" textlink="">
        <xdr:nvSpPr>
          <xdr:cNvPr id="63" name="正方形/長方形 62">
            <a:extLst>
              <a:ext uri="{FF2B5EF4-FFF2-40B4-BE49-F238E27FC236}">
                <a16:creationId xmlns:a16="http://schemas.microsoft.com/office/drawing/2014/main" id="{375CB613-8BB8-463A-9F25-81BD9E6C994E}"/>
              </a:ext>
            </a:extLst>
          </xdr:cNvPr>
          <xdr:cNvSpPr/>
        </xdr:nvSpPr>
        <xdr:spPr>
          <a:xfrm>
            <a:off x="8168640" y="1251024"/>
            <a:ext cx="506890"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12</a:t>
            </a:r>
            <a:endParaRPr kumimoji="1" lang="ja-JP" altLang="en-US" sz="2000" b="1">
              <a:solidFill>
                <a:sysClr val="windowText" lastClr="000000"/>
              </a:solidFill>
            </a:endParaRPr>
          </a:p>
        </xdr:txBody>
      </xdr:sp>
      <xdr:cxnSp macro="">
        <xdr:nvCxnSpPr>
          <xdr:cNvPr id="64" name="直線矢印コネクタ 63">
            <a:extLst>
              <a:ext uri="{FF2B5EF4-FFF2-40B4-BE49-F238E27FC236}">
                <a16:creationId xmlns:a16="http://schemas.microsoft.com/office/drawing/2014/main" id="{64E07005-291F-479D-AE2D-176E64D47664}"/>
              </a:ext>
            </a:extLst>
          </xdr:cNvPr>
          <xdr:cNvCxnSpPr>
            <a:stCxn id="63" idx="1"/>
          </xdr:cNvCxnSpPr>
        </xdr:nvCxnSpPr>
        <xdr:spPr>
          <a:xfrm flipH="1" flipV="1">
            <a:off x="7764780" y="1418664"/>
            <a:ext cx="403860" cy="61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742790</xdr:colOff>
      <xdr:row>22</xdr:row>
      <xdr:rowOff>21772</xdr:rowOff>
    </xdr:from>
    <xdr:to>
      <xdr:col>11</xdr:col>
      <xdr:colOff>80967</xdr:colOff>
      <xdr:row>22</xdr:row>
      <xdr:rowOff>365506</xdr:rowOff>
    </xdr:to>
    <xdr:grpSp>
      <xdr:nvGrpSpPr>
        <xdr:cNvPr id="65" name="グループ化 64">
          <a:extLst>
            <a:ext uri="{FF2B5EF4-FFF2-40B4-BE49-F238E27FC236}">
              <a16:creationId xmlns:a16="http://schemas.microsoft.com/office/drawing/2014/main" id="{B27E4EB0-6786-4EE9-8266-228F033B7EEF}"/>
            </a:ext>
          </a:extLst>
        </xdr:cNvPr>
        <xdr:cNvGrpSpPr/>
      </xdr:nvGrpSpPr>
      <xdr:grpSpPr>
        <a:xfrm>
          <a:off x="8060231" y="8235684"/>
          <a:ext cx="974236" cy="343734"/>
          <a:chOff x="7764780" y="1251024"/>
          <a:chExt cx="910750" cy="336510"/>
        </a:xfrm>
      </xdr:grpSpPr>
      <xdr:sp macro="" textlink="">
        <xdr:nvSpPr>
          <xdr:cNvPr id="66" name="正方形/長方形 65">
            <a:extLst>
              <a:ext uri="{FF2B5EF4-FFF2-40B4-BE49-F238E27FC236}">
                <a16:creationId xmlns:a16="http://schemas.microsoft.com/office/drawing/2014/main" id="{4A08D121-AD26-4554-B2A4-FBC801E528B6}"/>
              </a:ext>
            </a:extLst>
          </xdr:cNvPr>
          <xdr:cNvSpPr/>
        </xdr:nvSpPr>
        <xdr:spPr>
          <a:xfrm>
            <a:off x="8168640" y="1251024"/>
            <a:ext cx="506890" cy="3365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13</a:t>
            </a:r>
            <a:endParaRPr kumimoji="1" lang="ja-JP" altLang="en-US" sz="2000" b="1">
              <a:solidFill>
                <a:sysClr val="windowText" lastClr="000000"/>
              </a:solidFill>
            </a:endParaRPr>
          </a:p>
        </xdr:txBody>
      </xdr:sp>
      <xdr:cxnSp macro="">
        <xdr:nvCxnSpPr>
          <xdr:cNvPr id="67" name="直線矢印コネクタ 66">
            <a:extLst>
              <a:ext uri="{FF2B5EF4-FFF2-40B4-BE49-F238E27FC236}">
                <a16:creationId xmlns:a16="http://schemas.microsoft.com/office/drawing/2014/main" id="{9961DD7F-D229-477F-9101-A010E90648CA}"/>
              </a:ext>
            </a:extLst>
          </xdr:cNvPr>
          <xdr:cNvCxnSpPr>
            <a:stCxn id="66" idx="1"/>
          </xdr:cNvCxnSpPr>
        </xdr:nvCxnSpPr>
        <xdr:spPr>
          <a:xfrm flipH="1" flipV="1">
            <a:off x="7764780" y="1418664"/>
            <a:ext cx="403860" cy="61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163286</xdr:colOff>
      <xdr:row>22</xdr:row>
      <xdr:rowOff>132550</xdr:rowOff>
    </xdr:from>
    <xdr:to>
      <xdr:col>15</xdr:col>
      <xdr:colOff>43543</xdr:colOff>
      <xdr:row>23</xdr:row>
      <xdr:rowOff>87183</xdr:rowOff>
    </xdr:to>
    <xdr:sp macro="" textlink="">
      <xdr:nvSpPr>
        <xdr:cNvPr id="72" name="正方形/長方形 71">
          <a:extLst>
            <a:ext uri="{FF2B5EF4-FFF2-40B4-BE49-F238E27FC236}">
              <a16:creationId xmlns:a16="http://schemas.microsoft.com/office/drawing/2014/main" id="{465F13B2-CD2B-4013-A28D-AE9751ACCE78}"/>
            </a:ext>
          </a:extLst>
        </xdr:cNvPr>
        <xdr:cNvSpPr/>
      </xdr:nvSpPr>
      <xdr:spPr>
        <a:xfrm>
          <a:off x="9553815" y="8346462"/>
          <a:ext cx="518993" cy="335633"/>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rPr>
            <a:t>13</a:t>
          </a:r>
          <a:endParaRPr kumimoji="1" lang="ja-JP" altLang="en-US" sz="2000" b="1">
            <a:solidFill>
              <a:sysClr val="windowText" lastClr="000000"/>
            </a:solidFill>
          </a:endParaRPr>
        </a:p>
      </xdr:txBody>
    </xdr:sp>
    <xdr:clientData/>
  </xdr:twoCellAnchor>
  <xdr:twoCellAnchor>
    <xdr:from>
      <xdr:col>1</xdr:col>
      <xdr:colOff>10869</xdr:colOff>
      <xdr:row>10</xdr:row>
      <xdr:rowOff>21740</xdr:rowOff>
    </xdr:from>
    <xdr:to>
      <xdr:col>5</xdr:col>
      <xdr:colOff>0</xdr:colOff>
      <xdr:row>15</xdr:row>
      <xdr:rowOff>10869</xdr:rowOff>
    </xdr:to>
    <xdr:grpSp>
      <xdr:nvGrpSpPr>
        <xdr:cNvPr id="15" name="グループ化 14">
          <a:extLst>
            <a:ext uri="{FF2B5EF4-FFF2-40B4-BE49-F238E27FC236}">
              <a16:creationId xmlns:a16="http://schemas.microsoft.com/office/drawing/2014/main" id="{07691281-DF13-4CF0-B355-C669ED336433}"/>
            </a:ext>
          </a:extLst>
        </xdr:cNvPr>
        <xdr:cNvGrpSpPr/>
      </xdr:nvGrpSpPr>
      <xdr:grpSpPr>
        <a:xfrm>
          <a:off x="391869" y="4100681"/>
          <a:ext cx="3832749" cy="1927747"/>
          <a:chOff x="2286044" y="4132730"/>
          <a:chExt cx="5602898" cy="1963269"/>
        </a:xfrm>
      </xdr:grpSpPr>
      <xdr:sp macro="" textlink="">
        <xdr:nvSpPr>
          <xdr:cNvPr id="68" name="正方形/長方形 67">
            <a:extLst>
              <a:ext uri="{FF2B5EF4-FFF2-40B4-BE49-F238E27FC236}">
                <a16:creationId xmlns:a16="http://schemas.microsoft.com/office/drawing/2014/main" id="{A00D2624-0DDB-465F-AD54-97DAF38AE9F6}"/>
              </a:ext>
            </a:extLst>
          </xdr:cNvPr>
          <xdr:cNvSpPr/>
        </xdr:nvSpPr>
        <xdr:spPr>
          <a:xfrm>
            <a:off x="2294923" y="4132730"/>
            <a:ext cx="5585096" cy="3675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sp macro="" textlink="">
        <xdr:nvSpPr>
          <xdr:cNvPr id="69" name="正方形/長方形 68">
            <a:extLst>
              <a:ext uri="{FF2B5EF4-FFF2-40B4-BE49-F238E27FC236}">
                <a16:creationId xmlns:a16="http://schemas.microsoft.com/office/drawing/2014/main" id="{7B88293E-44DB-4480-941D-41A9EB8CDBA3}"/>
              </a:ext>
            </a:extLst>
          </xdr:cNvPr>
          <xdr:cNvSpPr/>
        </xdr:nvSpPr>
        <xdr:spPr>
          <a:xfrm>
            <a:off x="2294965" y="4518212"/>
            <a:ext cx="5593976" cy="3675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sp macro="" textlink="">
        <xdr:nvSpPr>
          <xdr:cNvPr id="70" name="正方形/長方形 69">
            <a:extLst>
              <a:ext uri="{FF2B5EF4-FFF2-40B4-BE49-F238E27FC236}">
                <a16:creationId xmlns:a16="http://schemas.microsoft.com/office/drawing/2014/main" id="{F0679CFC-BD6B-4D31-98CD-E14589D8F31F}"/>
              </a:ext>
            </a:extLst>
          </xdr:cNvPr>
          <xdr:cNvSpPr/>
        </xdr:nvSpPr>
        <xdr:spPr>
          <a:xfrm>
            <a:off x="2294966" y="4894729"/>
            <a:ext cx="5593976" cy="3675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sp macro="" textlink="">
        <xdr:nvSpPr>
          <xdr:cNvPr id="71" name="正方形/長方形 70">
            <a:extLst>
              <a:ext uri="{FF2B5EF4-FFF2-40B4-BE49-F238E27FC236}">
                <a16:creationId xmlns:a16="http://schemas.microsoft.com/office/drawing/2014/main" id="{BDC5D1B4-C715-4DCA-8549-9F1974612DB9}"/>
              </a:ext>
            </a:extLst>
          </xdr:cNvPr>
          <xdr:cNvSpPr/>
        </xdr:nvSpPr>
        <xdr:spPr>
          <a:xfrm>
            <a:off x="2294965" y="5271246"/>
            <a:ext cx="5593976" cy="44823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sp macro="" textlink="">
        <xdr:nvSpPr>
          <xdr:cNvPr id="73" name="正方形/長方形 72">
            <a:extLst>
              <a:ext uri="{FF2B5EF4-FFF2-40B4-BE49-F238E27FC236}">
                <a16:creationId xmlns:a16="http://schemas.microsoft.com/office/drawing/2014/main" id="{D0EB357C-C413-40C7-B2DA-4394B985A607}"/>
              </a:ext>
            </a:extLst>
          </xdr:cNvPr>
          <xdr:cNvSpPr/>
        </xdr:nvSpPr>
        <xdr:spPr>
          <a:xfrm>
            <a:off x="2286044" y="5728447"/>
            <a:ext cx="5602854" cy="3675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grpSp>
    <xdr:clientData/>
  </xdr:twoCellAnchor>
  <xdr:twoCellAnchor>
    <xdr:from>
      <xdr:col>6</xdr:col>
      <xdr:colOff>0</xdr:colOff>
      <xdr:row>3</xdr:row>
      <xdr:rowOff>0</xdr:rowOff>
    </xdr:from>
    <xdr:to>
      <xdr:col>6</xdr:col>
      <xdr:colOff>673695</xdr:colOff>
      <xdr:row>3</xdr:row>
      <xdr:rowOff>325292</xdr:rowOff>
    </xdr:to>
    <xdr:grpSp>
      <xdr:nvGrpSpPr>
        <xdr:cNvPr id="74" name="グループ化 73">
          <a:extLst>
            <a:ext uri="{FF2B5EF4-FFF2-40B4-BE49-F238E27FC236}">
              <a16:creationId xmlns:a16="http://schemas.microsoft.com/office/drawing/2014/main" id="{26DAAFEA-D759-4CAC-9D43-22E786265AD8}"/>
            </a:ext>
          </a:extLst>
        </xdr:cNvPr>
        <xdr:cNvGrpSpPr/>
      </xdr:nvGrpSpPr>
      <xdr:grpSpPr>
        <a:xfrm>
          <a:off x="5390029" y="1411941"/>
          <a:ext cx="673695" cy="325292"/>
          <a:chOff x="7880087" y="1634103"/>
          <a:chExt cx="678489" cy="347259"/>
        </a:xfrm>
      </xdr:grpSpPr>
      <xdr:sp macro="" textlink="">
        <xdr:nvSpPr>
          <xdr:cNvPr id="75" name="正方形/長方形 74">
            <a:extLst>
              <a:ext uri="{FF2B5EF4-FFF2-40B4-BE49-F238E27FC236}">
                <a16:creationId xmlns:a16="http://schemas.microsoft.com/office/drawing/2014/main" id="{63285EAD-5099-4E1A-BE19-05785D881247}"/>
              </a:ext>
            </a:extLst>
          </xdr:cNvPr>
          <xdr:cNvSpPr/>
        </xdr:nvSpPr>
        <xdr:spPr>
          <a:xfrm>
            <a:off x="8171007" y="1634103"/>
            <a:ext cx="387569" cy="347259"/>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n-ea"/>
                <a:ea typeface="+mn-ea"/>
              </a:rPr>
              <a:t>1</a:t>
            </a:r>
            <a:endParaRPr kumimoji="1" lang="ja-JP" altLang="en-US" sz="2000" b="1">
              <a:solidFill>
                <a:sysClr val="windowText" lastClr="000000"/>
              </a:solidFill>
              <a:latin typeface="+mn-ea"/>
              <a:ea typeface="+mn-ea"/>
            </a:endParaRPr>
          </a:p>
        </xdr:txBody>
      </xdr:sp>
      <xdr:cxnSp macro="">
        <xdr:nvCxnSpPr>
          <xdr:cNvPr id="76" name="直線矢印コネクタ 75">
            <a:extLst>
              <a:ext uri="{FF2B5EF4-FFF2-40B4-BE49-F238E27FC236}">
                <a16:creationId xmlns:a16="http://schemas.microsoft.com/office/drawing/2014/main" id="{E0F6F5ED-5219-4128-9022-DAA65AEF4F77}"/>
              </a:ext>
            </a:extLst>
          </xdr:cNvPr>
          <xdr:cNvCxnSpPr/>
        </xdr:nvCxnSpPr>
        <xdr:spPr>
          <a:xfrm flipH="1">
            <a:off x="7880087" y="1815518"/>
            <a:ext cx="303795" cy="41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xdr:colOff>
      <xdr:row>15</xdr:row>
      <xdr:rowOff>20411</xdr:rowOff>
    </xdr:from>
    <xdr:to>
      <xdr:col>5</xdr:col>
      <xdr:colOff>11205</xdr:colOff>
      <xdr:row>16</xdr:row>
      <xdr:rowOff>363742</xdr:rowOff>
    </xdr:to>
    <xdr:sp macro="" textlink="">
      <xdr:nvSpPr>
        <xdr:cNvPr id="77" name="正方形/長方形 76">
          <a:extLst>
            <a:ext uri="{FF2B5EF4-FFF2-40B4-BE49-F238E27FC236}">
              <a16:creationId xmlns:a16="http://schemas.microsoft.com/office/drawing/2014/main" id="{22BD6CF6-2CD7-4F27-8397-BBF3FFBB351C}"/>
            </a:ext>
          </a:extLst>
        </xdr:cNvPr>
        <xdr:cNvSpPr/>
      </xdr:nvSpPr>
      <xdr:spPr>
        <a:xfrm>
          <a:off x="2241177" y="6194852"/>
          <a:ext cx="1882587" cy="8588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0</xdr:col>
      <xdr:colOff>376517</xdr:colOff>
      <xdr:row>17</xdr:row>
      <xdr:rowOff>80681</xdr:rowOff>
    </xdr:from>
    <xdr:to>
      <xdr:col>4</xdr:col>
      <xdr:colOff>744069</xdr:colOff>
      <xdr:row>19</xdr:row>
      <xdr:rowOff>367552</xdr:rowOff>
    </xdr:to>
    <xdr:sp macro="" textlink="">
      <xdr:nvSpPr>
        <xdr:cNvPr id="78" name="正方形/長方形 77">
          <a:extLst>
            <a:ext uri="{FF2B5EF4-FFF2-40B4-BE49-F238E27FC236}">
              <a16:creationId xmlns:a16="http://schemas.microsoft.com/office/drawing/2014/main" id="{4FF23B63-E992-43E3-9092-DE84E358563F}"/>
            </a:ext>
          </a:extLst>
        </xdr:cNvPr>
        <xdr:cNvSpPr/>
      </xdr:nvSpPr>
      <xdr:spPr>
        <a:xfrm>
          <a:off x="376517" y="7073152"/>
          <a:ext cx="3756211" cy="75303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20</xdr:col>
      <xdr:colOff>214512</xdr:colOff>
      <xdr:row>26</xdr:row>
      <xdr:rowOff>380199</xdr:rowOff>
    </xdr:from>
    <xdr:to>
      <xdr:col>45</xdr:col>
      <xdr:colOff>31298</xdr:colOff>
      <xdr:row>36</xdr:row>
      <xdr:rowOff>84549</xdr:rowOff>
    </xdr:to>
    <xdr:sp macro="" textlink="">
      <xdr:nvSpPr>
        <xdr:cNvPr id="79" name="吹き出し: 2 つ折線 78">
          <a:extLst>
            <a:ext uri="{FF2B5EF4-FFF2-40B4-BE49-F238E27FC236}">
              <a16:creationId xmlns:a16="http://schemas.microsoft.com/office/drawing/2014/main" id="{7394FF79-30B4-456D-910B-9893F6FF946A}"/>
            </a:ext>
          </a:extLst>
        </xdr:cNvPr>
        <xdr:cNvSpPr/>
      </xdr:nvSpPr>
      <xdr:spPr>
        <a:xfrm>
          <a:off x="11397983" y="10118111"/>
          <a:ext cx="5699874" cy="2023967"/>
        </a:xfrm>
        <a:prstGeom prst="borderCallout3">
          <a:avLst>
            <a:gd name="adj1" fmla="val -725"/>
            <a:gd name="adj2" fmla="val 99706"/>
            <a:gd name="adj3" fmla="val -9087"/>
            <a:gd name="adj4" fmla="val 103011"/>
            <a:gd name="adj5" fmla="val -167737"/>
            <a:gd name="adj6" fmla="val 102682"/>
            <a:gd name="adj7" fmla="val -167365"/>
            <a:gd name="adj8" fmla="val 61010"/>
          </a:avLst>
        </a:prstGeom>
        <a:gradFill>
          <a:gsLst>
            <a:gs pos="0">
              <a:srgbClr val="FFA2A1"/>
            </a:gs>
            <a:gs pos="35000">
              <a:srgbClr val="FFBEBD"/>
            </a:gs>
            <a:gs pos="100000">
              <a:srgbClr val="FFE5E5"/>
            </a:gs>
          </a:gsLst>
          <a:lin ang="16200000" scaled="0"/>
        </a:gradFill>
        <a:ln>
          <a:headEnd type="none" w="med" len="med"/>
          <a:tailEnd type="arrow" w="med" len="med"/>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＜生産量を記入する場合の注意点＞</a:t>
          </a:r>
          <a:endParaRPr lang="ja-JP" altLang="ja-JP">
            <a:effectLst/>
          </a:endParaRPr>
        </a:p>
        <a:p>
          <a:r>
            <a:rPr kumimoji="1" lang="ja-JP" altLang="ja-JP" sz="1100">
              <a:solidFill>
                <a:schemeClr val="dk1"/>
              </a:solidFill>
              <a:effectLst/>
              <a:latin typeface="+mn-lt"/>
              <a:ea typeface="+mn-ea"/>
              <a:cs typeface="+mn-cs"/>
            </a:rPr>
            <a:t>交付申請時の</a:t>
          </a:r>
          <a:r>
            <a:rPr kumimoji="1" lang="ja-JP" altLang="en-US" sz="1100">
              <a:solidFill>
                <a:schemeClr val="dk1"/>
              </a:solidFill>
              <a:effectLst/>
              <a:latin typeface="+mn-lt"/>
              <a:ea typeface="+mn-ea"/>
              <a:cs typeface="+mn-cs"/>
            </a:rPr>
            <a:t>年間</a:t>
          </a:r>
          <a:r>
            <a:rPr kumimoji="1" lang="ja-JP" altLang="ja-JP" sz="1100">
              <a:solidFill>
                <a:schemeClr val="dk1"/>
              </a:solidFill>
              <a:effectLst/>
              <a:latin typeface="+mn-lt"/>
              <a:ea typeface="+mn-ea"/>
              <a:cs typeface="+mn-cs"/>
            </a:rPr>
            <a:t>生産量</a:t>
          </a:r>
          <a:r>
            <a:rPr kumimoji="1" lang="ja-JP" altLang="en-US" sz="1100">
              <a:solidFill>
                <a:schemeClr val="dk1"/>
              </a:solidFill>
              <a:effectLst/>
              <a:latin typeface="+mn-lt"/>
              <a:ea typeface="+mn-ea"/>
              <a:cs typeface="+mn-cs"/>
            </a:rPr>
            <a:t>の登録の際に、</a:t>
          </a:r>
          <a:r>
            <a:rPr kumimoji="1" lang="ja-JP" altLang="ja-JP" sz="1100">
              <a:solidFill>
                <a:schemeClr val="dk1"/>
              </a:solidFill>
              <a:effectLst/>
              <a:latin typeface="+mn-lt"/>
              <a:ea typeface="+mn-ea"/>
              <a:cs typeface="+mn-cs"/>
            </a:rPr>
            <a:t>単位を調整していた場合は、</a:t>
          </a:r>
          <a:endParaRPr lang="ja-JP" altLang="ja-JP">
            <a:effectLst/>
          </a:endParaRPr>
        </a:p>
        <a:p>
          <a:r>
            <a:rPr kumimoji="1" lang="ja-JP" altLang="ja-JP" sz="1100">
              <a:solidFill>
                <a:schemeClr val="dk1"/>
              </a:solidFill>
              <a:effectLst/>
              <a:latin typeface="+mn-lt"/>
              <a:ea typeface="+mn-ea"/>
              <a:cs typeface="+mn-cs"/>
            </a:rPr>
            <a:t>その調整した単位に合わせて数値を</a:t>
          </a:r>
          <a:r>
            <a:rPr kumimoji="1" lang="ja-JP" altLang="en-US" sz="1100">
              <a:solidFill>
                <a:schemeClr val="dk1"/>
              </a:solidFill>
              <a:effectLst/>
              <a:latin typeface="+mn-lt"/>
              <a:ea typeface="+mn-ea"/>
              <a:cs typeface="+mn-cs"/>
            </a:rPr>
            <a:t>記入</a:t>
          </a:r>
          <a:r>
            <a:rPr kumimoji="1" lang="ja-JP" altLang="ja-JP" sz="1100">
              <a:solidFill>
                <a:schemeClr val="dk1"/>
              </a:solidFill>
              <a:effectLst/>
              <a:latin typeface="+mn-lt"/>
              <a:ea typeface="+mn-ea"/>
              <a:cs typeface="+mn-cs"/>
            </a:rPr>
            <a:t>してください。</a:t>
          </a:r>
          <a:endParaRPr lang="ja-JP" altLang="ja-JP">
            <a:effectLst/>
          </a:endParaRPr>
        </a:p>
        <a:p>
          <a:r>
            <a:rPr kumimoji="1" lang="ja-JP" altLang="ja-JP" sz="1100">
              <a:solidFill>
                <a:schemeClr val="dk1"/>
              </a:solidFill>
              <a:effectLst/>
              <a:latin typeface="+mn-lt"/>
              <a:ea typeface="+mn-ea"/>
              <a:cs typeface="+mn-cs"/>
            </a:rPr>
            <a:t>例えば、交付申請時の生産量単位を、</a:t>
          </a:r>
          <a:endParaRPr lang="ja-JP" altLang="ja-JP">
            <a:effectLst/>
          </a:endParaRPr>
        </a:p>
        <a:p>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ショット分を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ショットとして登録し、</a:t>
          </a:r>
          <a:endParaRPr lang="ja-JP" altLang="ja-JP">
            <a:effectLst/>
          </a:endParaRPr>
        </a:p>
        <a:p>
          <a:r>
            <a:rPr kumimoji="1" lang="ja-JP" altLang="ja-JP" sz="1100">
              <a:solidFill>
                <a:schemeClr val="dk1"/>
              </a:solidFill>
              <a:effectLst/>
              <a:latin typeface="+mn-lt"/>
              <a:ea typeface="+mn-ea"/>
              <a:cs typeface="+mn-cs"/>
            </a:rPr>
            <a:t>年間生産量を</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の値で登録していた場合は、</a:t>
          </a:r>
          <a:endParaRPr lang="ja-JP" altLang="ja-JP">
            <a:effectLst/>
          </a:endParaRPr>
        </a:p>
        <a:p>
          <a:r>
            <a:rPr kumimoji="1" lang="ja-JP" altLang="ja-JP" sz="1100">
              <a:solidFill>
                <a:schemeClr val="dk1"/>
              </a:solidFill>
              <a:effectLst/>
              <a:latin typeface="+mn-lt"/>
              <a:ea typeface="+mn-ea"/>
              <a:cs typeface="+mn-cs"/>
            </a:rPr>
            <a:t>本シート</a:t>
          </a:r>
          <a:r>
            <a:rPr kumimoji="1" lang="ja-JP" altLang="en-US" sz="1100">
              <a:solidFill>
                <a:schemeClr val="dk1"/>
              </a:solidFill>
              <a:effectLst/>
              <a:latin typeface="+mn-lt"/>
              <a:ea typeface="+mn-ea"/>
              <a:cs typeface="+mn-cs"/>
            </a:rPr>
            <a:t>に記入</a:t>
          </a:r>
          <a:r>
            <a:rPr kumimoji="1" lang="ja-JP" altLang="ja-JP" sz="1100">
              <a:solidFill>
                <a:schemeClr val="dk1"/>
              </a:solidFill>
              <a:effectLst/>
              <a:latin typeface="+mn-lt"/>
              <a:ea typeface="+mn-ea"/>
              <a:cs typeface="+mn-cs"/>
            </a:rPr>
            <a:t>する値も、</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の値</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記入</a:t>
          </a:r>
          <a:r>
            <a:rPr kumimoji="1" lang="ja-JP" altLang="ja-JP" sz="1100">
              <a:solidFill>
                <a:schemeClr val="dk1"/>
              </a:solidFill>
              <a:effectLst/>
              <a:latin typeface="+mn-lt"/>
              <a:ea typeface="+mn-ea"/>
              <a:cs typeface="+mn-cs"/>
            </a:rPr>
            <a:t>してください。</a:t>
          </a:r>
          <a:endParaRPr lang="ja-JP" altLang="ja-JP">
            <a:effectLst/>
          </a:endParaRPr>
        </a:p>
        <a:p>
          <a:pPr eaLnBrk="1" fontAlgn="auto" latinLnBrk="0" hangingPunct="1"/>
          <a:r>
            <a:rPr kumimoji="1" lang="ja-JP" altLang="en-US" sz="1100">
              <a:solidFill>
                <a:schemeClr val="dk1"/>
              </a:solidFill>
              <a:effectLst/>
              <a:latin typeface="+mn-lt"/>
              <a:ea typeface="+mn-ea"/>
              <a:cs typeface="+mn-cs"/>
            </a:rPr>
            <a:t>あわせて</a:t>
          </a:r>
          <a:r>
            <a:rPr kumimoji="1" lang="ja-JP" altLang="ja-JP" sz="1100">
              <a:solidFill>
                <a:schemeClr val="dk1"/>
              </a:solidFill>
              <a:effectLst/>
              <a:latin typeface="+mn-lt"/>
              <a:ea typeface="+mn-ea"/>
              <a:cs typeface="+mn-cs"/>
            </a:rPr>
            <a:t>、生産量単位備考の欄に、</a:t>
          </a:r>
          <a:r>
            <a:rPr kumimoji="1" lang="ja-JP" altLang="en-US" sz="1100">
              <a:solidFill>
                <a:schemeClr val="dk1"/>
              </a:solidFill>
              <a:effectLst/>
              <a:latin typeface="+mn-lt"/>
              <a:ea typeface="+mn-ea"/>
              <a:cs typeface="+mn-cs"/>
            </a:rPr>
            <a:t>単位調整がある</a:t>
          </a:r>
          <a:r>
            <a:rPr kumimoji="1" lang="ja-JP" altLang="ja-JP" sz="1100">
              <a:solidFill>
                <a:schemeClr val="dk1"/>
              </a:solidFill>
              <a:effectLst/>
              <a:latin typeface="+mn-lt"/>
              <a:ea typeface="+mn-ea"/>
              <a:cs typeface="+mn-cs"/>
            </a:rPr>
            <a:t>旨</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記入してください。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l">
          <a:defRPr kumimoji="1" sz="1600"/>
        </a:defPPr>
      </a:lstStyle>
      <a:style>
        <a:lnRef idx="1">
          <a:schemeClr val="accent6"/>
        </a:lnRef>
        <a:fillRef idx="2">
          <a:schemeClr val="accent6"/>
        </a:fillRef>
        <a:effectRef idx="1">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FCC79-78AC-4D6F-9439-1C7105832B18}">
  <sheetPr>
    <pageSetUpPr fitToPage="1"/>
  </sheetPr>
  <dimension ref="A1:I28"/>
  <sheetViews>
    <sheetView showGridLines="0" view="pageBreakPreview" zoomScaleNormal="70" zoomScaleSheetLayoutView="100" workbookViewId="0">
      <selection activeCell="D5" sqref="D5:E5"/>
    </sheetView>
  </sheetViews>
  <sheetFormatPr defaultColWidth="8.88671875" defaultRowHeight="18.75" x14ac:dyDescent="0.4"/>
  <cols>
    <col min="1" max="1" width="4.44140625" style="48" customWidth="1"/>
    <col min="2" max="2" width="5.6640625" style="48" customWidth="1"/>
    <col min="3" max="3" width="13.44140625" style="59" customWidth="1"/>
    <col min="4" max="5" width="19.109375" style="60" customWidth="1"/>
    <col min="6" max="8" width="19.109375" style="48" customWidth="1"/>
    <col min="9" max="9" width="5.109375" style="48" customWidth="1"/>
    <col min="10" max="10" width="5.5546875" style="48" customWidth="1"/>
    <col min="11" max="16384" width="8.88671875" style="48"/>
  </cols>
  <sheetData>
    <row r="1" spans="1:9" ht="57" customHeight="1" x14ac:dyDescent="0.4">
      <c r="A1" s="107" t="s">
        <v>47</v>
      </c>
      <c r="B1" s="108"/>
      <c r="C1" s="108"/>
      <c r="D1" s="108"/>
      <c r="E1" s="108"/>
      <c r="F1" s="108"/>
      <c r="G1" s="108"/>
      <c r="H1" s="108"/>
      <c r="I1" s="109"/>
    </row>
    <row r="2" spans="1:9" x14ac:dyDescent="0.4">
      <c r="A2" s="61"/>
      <c r="B2" s="49"/>
      <c r="C2" s="50"/>
      <c r="D2" s="51"/>
      <c r="E2" s="51"/>
      <c r="F2" s="51"/>
      <c r="G2" s="52"/>
      <c r="H2" s="52"/>
      <c r="I2" s="62"/>
    </row>
    <row r="3" spans="1:9" ht="21" customHeight="1" x14ac:dyDescent="0.4">
      <c r="A3" s="61"/>
      <c r="B3" s="100" t="s">
        <v>12</v>
      </c>
      <c r="C3" s="100"/>
      <c r="D3" s="101" t="s">
        <v>73</v>
      </c>
      <c r="E3" s="101"/>
      <c r="F3" s="51"/>
      <c r="G3" s="105" t="s">
        <v>52</v>
      </c>
      <c r="H3" s="105"/>
      <c r="I3" s="62"/>
    </row>
    <row r="4" spans="1:9" ht="21" customHeight="1" x14ac:dyDescent="0.4">
      <c r="A4" s="61"/>
      <c r="B4" s="100" t="s">
        <v>13</v>
      </c>
      <c r="C4" s="100"/>
      <c r="D4" s="101" t="s">
        <v>48</v>
      </c>
      <c r="E4" s="101"/>
      <c r="F4" s="51"/>
      <c r="G4" s="105"/>
      <c r="H4" s="105"/>
      <c r="I4" s="62"/>
    </row>
    <row r="5" spans="1:9" ht="21" customHeight="1" x14ac:dyDescent="0.4">
      <c r="A5" s="61"/>
      <c r="B5" s="100" t="s">
        <v>44</v>
      </c>
      <c r="C5" s="100"/>
      <c r="D5" s="101" t="s">
        <v>49</v>
      </c>
      <c r="E5" s="101"/>
      <c r="F5" s="51"/>
      <c r="G5" s="106" t="s">
        <v>19</v>
      </c>
      <c r="H5" s="106"/>
      <c r="I5" s="62"/>
    </row>
    <row r="6" spans="1:9" ht="21" customHeight="1" x14ac:dyDescent="0.4">
      <c r="A6" s="61"/>
      <c r="B6" s="100" t="s">
        <v>2</v>
      </c>
      <c r="C6" s="100"/>
      <c r="D6" s="102" t="s">
        <v>33</v>
      </c>
      <c r="E6" s="102"/>
      <c r="F6" s="51"/>
      <c r="G6" s="106"/>
      <c r="H6" s="106"/>
      <c r="I6" s="62"/>
    </row>
    <row r="7" spans="1:9" ht="21.75" customHeight="1" x14ac:dyDescent="0.4">
      <c r="A7" s="61"/>
      <c r="B7" s="49"/>
      <c r="C7" s="50"/>
      <c r="D7" s="51"/>
      <c r="E7" s="51"/>
      <c r="F7" s="51"/>
      <c r="G7" s="51"/>
      <c r="H7" s="49"/>
      <c r="I7" s="62"/>
    </row>
    <row r="8" spans="1:9" ht="29.25" customHeight="1" x14ac:dyDescent="0.4">
      <c r="A8" s="61"/>
      <c r="B8" s="53" t="s">
        <v>53</v>
      </c>
      <c r="C8" s="50"/>
      <c r="D8" s="51"/>
      <c r="E8" s="51"/>
      <c r="F8" s="51"/>
      <c r="G8" s="51"/>
      <c r="H8" s="49"/>
      <c r="I8" s="62"/>
    </row>
    <row r="9" spans="1:9" ht="24.75" customHeight="1" x14ac:dyDescent="0.4">
      <c r="A9" s="61"/>
      <c r="B9" s="103"/>
      <c r="C9" s="103"/>
      <c r="D9" s="63" t="s">
        <v>7</v>
      </c>
      <c r="E9" s="63" t="s">
        <v>8</v>
      </c>
      <c r="F9" s="63" t="s">
        <v>9</v>
      </c>
      <c r="G9" s="63" t="s">
        <v>10</v>
      </c>
      <c r="H9" s="63" t="s">
        <v>11</v>
      </c>
      <c r="I9" s="62"/>
    </row>
    <row r="10" spans="1:9" ht="65.25" customHeight="1" x14ac:dyDescent="0.4">
      <c r="A10" s="61"/>
      <c r="B10" s="96" t="s">
        <v>3</v>
      </c>
      <c r="C10" s="96"/>
      <c r="D10" s="64" t="s">
        <v>50</v>
      </c>
      <c r="E10" s="64"/>
      <c r="F10" s="64"/>
      <c r="G10" s="64"/>
      <c r="H10" s="64"/>
      <c r="I10" s="62"/>
    </row>
    <row r="11" spans="1:9" ht="42.75" customHeight="1" x14ac:dyDescent="0.4">
      <c r="A11" s="61"/>
      <c r="B11" s="96" t="s">
        <v>1</v>
      </c>
      <c r="C11" s="96"/>
      <c r="D11" s="64" t="s">
        <v>34</v>
      </c>
      <c r="E11" s="64"/>
      <c r="F11" s="64"/>
      <c r="G11" s="64"/>
      <c r="H11" s="64"/>
      <c r="I11" s="62"/>
    </row>
    <row r="12" spans="1:9" ht="65.25" customHeight="1" thickBot="1" x14ac:dyDescent="0.45">
      <c r="A12" s="61"/>
      <c r="B12" s="104" t="s">
        <v>54</v>
      </c>
      <c r="C12" s="104"/>
      <c r="D12" s="65" t="s">
        <v>55</v>
      </c>
      <c r="E12" s="65"/>
      <c r="F12" s="65"/>
      <c r="G12" s="65"/>
      <c r="H12" s="65"/>
      <c r="I12" s="62"/>
    </row>
    <row r="13" spans="1:9" ht="22.5" customHeight="1" thickTop="1" x14ac:dyDescent="0.4">
      <c r="A13" s="61"/>
      <c r="B13" s="97" t="str">
        <f>IF($G$5="年間稼働時間","稼働時間",IF($G$5="年間生産量","生産量",""))</f>
        <v>生産量</v>
      </c>
      <c r="C13" s="54">
        <v>44287</v>
      </c>
      <c r="D13" s="66">
        <v>300</v>
      </c>
      <c r="E13" s="66"/>
      <c r="F13" s="66"/>
      <c r="G13" s="66"/>
      <c r="H13" s="66"/>
      <c r="I13" s="62"/>
    </row>
    <row r="14" spans="1:9" ht="22.5" customHeight="1" x14ac:dyDescent="0.4">
      <c r="A14" s="61"/>
      <c r="B14" s="97"/>
      <c r="C14" s="54">
        <v>44317</v>
      </c>
      <c r="D14" s="66">
        <v>310</v>
      </c>
      <c r="E14" s="66"/>
      <c r="F14" s="66"/>
      <c r="G14" s="66"/>
      <c r="H14" s="66"/>
      <c r="I14" s="62"/>
    </row>
    <row r="15" spans="1:9" ht="22.5" customHeight="1" x14ac:dyDescent="0.4">
      <c r="A15" s="61"/>
      <c r="B15" s="97"/>
      <c r="C15" s="54">
        <v>44348</v>
      </c>
      <c r="D15" s="66">
        <v>330</v>
      </c>
      <c r="E15" s="66"/>
      <c r="F15" s="66"/>
      <c r="G15" s="66"/>
      <c r="H15" s="66"/>
      <c r="I15" s="62"/>
    </row>
    <row r="16" spans="1:9" ht="22.5" customHeight="1" x14ac:dyDescent="0.4">
      <c r="A16" s="61"/>
      <c r="B16" s="97"/>
      <c r="C16" s="54">
        <v>44378</v>
      </c>
      <c r="D16" s="66">
        <v>305</v>
      </c>
      <c r="E16" s="66"/>
      <c r="F16" s="66"/>
      <c r="G16" s="66"/>
      <c r="H16" s="66"/>
      <c r="I16" s="62"/>
    </row>
    <row r="17" spans="1:9" ht="22.5" customHeight="1" x14ac:dyDescent="0.4">
      <c r="A17" s="61"/>
      <c r="B17" s="97"/>
      <c r="C17" s="54">
        <v>44409</v>
      </c>
      <c r="D17" s="66">
        <v>280</v>
      </c>
      <c r="E17" s="66"/>
      <c r="F17" s="66"/>
      <c r="G17" s="66"/>
      <c r="H17" s="66"/>
      <c r="I17" s="62"/>
    </row>
    <row r="18" spans="1:9" ht="22.5" customHeight="1" x14ac:dyDescent="0.4">
      <c r="A18" s="61"/>
      <c r="B18" s="97"/>
      <c r="C18" s="54">
        <v>44440</v>
      </c>
      <c r="D18" s="66">
        <v>295</v>
      </c>
      <c r="E18" s="66"/>
      <c r="F18" s="66"/>
      <c r="G18" s="66"/>
      <c r="H18" s="66"/>
      <c r="I18" s="62"/>
    </row>
    <row r="19" spans="1:9" ht="22.5" customHeight="1" x14ac:dyDescent="0.4">
      <c r="A19" s="61"/>
      <c r="B19" s="97"/>
      <c r="C19" s="54">
        <v>44470</v>
      </c>
      <c r="D19" s="66">
        <v>301.5</v>
      </c>
      <c r="E19" s="66"/>
      <c r="F19" s="66"/>
      <c r="G19" s="66"/>
      <c r="H19" s="66"/>
      <c r="I19" s="62"/>
    </row>
    <row r="20" spans="1:9" ht="22.5" customHeight="1" x14ac:dyDescent="0.4">
      <c r="A20" s="61"/>
      <c r="B20" s="97"/>
      <c r="C20" s="54">
        <v>44501</v>
      </c>
      <c r="D20" s="66">
        <v>299</v>
      </c>
      <c r="E20" s="66"/>
      <c r="F20" s="66"/>
      <c r="G20" s="66"/>
      <c r="H20" s="66"/>
      <c r="I20" s="62"/>
    </row>
    <row r="21" spans="1:9" ht="22.5" customHeight="1" x14ac:dyDescent="0.4">
      <c r="A21" s="61"/>
      <c r="B21" s="97"/>
      <c r="C21" s="54">
        <v>44531</v>
      </c>
      <c r="D21" s="66">
        <v>300</v>
      </c>
      <c r="E21" s="66"/>
      <c r="F21" s="66"/>
      <c r="G21" s="66"/>
      <c r="H21" s="66"/>
      <c r="I21" s="62"/>
    </row>
    <row r="22" spans="1:9" ht="22.5" customHeight="1" x14ac:dyDescent="0.4">
      <c r="A22" s="61"/>
      <c r="B22" s="97"/>
      <c r="C22" s="54">
        <v>44562</v>
      </c>
      <c r="D22" s="66">
        <v>285</v>
      </c>
      <c r="E22" s="66"/>
      <c r="F22" s="66"/>
      <c r="G22" s="66"/>
      <c r="H22" s="66"/>
      <c r="I22" s="62"/>
    </row>
    <row r="23" spans="1:9" ht="22.5" customHeight="1" x14ac:dyDescent="0.4">
      <c r="A23" s="61"/>
      <c r="B23" s="97"/>
      <c r="C23" s="54">
        <v>44593</v>
      </c>
      <c r="D23" s="66">
        <v>290</v>
      </c>
      <c r="E23" s="66"/>
      <c r="F23" s="66"/>
      <c r="G23" s="66"/>
      <c r="H23" s="66"/>
      <c r="I23" s="62"/>
    </row>
    <row r="24" spans="1:9" ht="22.5" customHeight="1" thickBot="1" x14ac:dyDescent="0.45">
      <c r="A24" s="61"/>
      <c r="B24" s="97"/>
      <c r="C24" s="55">
        <v>44621</v>
      </c>
      <c r="D24" s="67">
        <v>300</v>
      </c>
      <c r="E24" s="67"/>
      <c r="F24" s="67"/>
      <c r="G24" s="67"/>
      <c r="H24" s="67"/>
      <c r="I24" s="62"/>
    </row>
    <row r="25" spans="1:9" ht="33.75" customHeight="1" thickBot="1" x14ac:dyDescent="0.45">
      <c r="A25" s="61"/>
      <c r="B25" s="98"/>
      <c r="C25" s="56" t="s">
        <v>0</v>
      </c>
      <c r="D25" s="57">
        <f>IF(D10="","",ROUND(SUM(D13:D24),1))</f>
        <v>3595.5</v>
      </c>
      <c r="E25" s="57" t="str">
        <f>IF(E10="","",ROUND(SUM(E13:E24),1))</f>
        <v/>
      </c>
      <c r="F25" s="57" t="str">
        <f>IF(F10="","",ROUND(SUM(F13:F24),1))</f>
        <v/>
      </c>
      <c r="G25" s="57" t="str">
        <f>IF(G10="","",ROUND(SUM(G13:G24),1))</f>
        <v/>
      </c>
      <c r="H25" s="58" t="str">
        <f>IF(H10="","",ROUND(SUM(H13:H24),1))</f>
        <v/>
      </c>
      <c r="I25" s="62"/>
    </row>
    <row r="26" spans="1:9" x14ac:dyDescent="0.4">
      <c r="A26" s="61"/>
      <c r="B26" s="49"/>
      <c r="C26" s="50"/>
      <c r="D26" s="51"/>
      <c r="E26" s="51"/>
      <c r="F26" s="49"/>
      <c r="G26" s="49"/>
      <c r="H26" s="49"/>
      <c r="I26" s="62"/>
    </row>
    <row r="27" spans="1:9" ht="22.5" customHeight="1" x14ac:dyDescent="0.4">
      <c r="A27" s="61"/>
      <c r="B27" s="63" t="s">
        <v>43</v>
      </c>
      <c r="C27" s="68" t="s">
        <v>41</v>
      </c>
      <c r="D27" s="51"/>
      <c r="E27" s="63" t="s">
        <v>45</v>
      </c>
      <c r="F27" s="99" t="s">
        <v>51</v>
      </c>
      <c r="G27" s="99"/>
      <c r="H27" s="99"/>
      <c r="I27" s="62"/>
    </row>
    <row r="28" spans="1:9" x14ac:dyDescent="0.4">
      <c r="A28" s="69"/>
      <c r="B28" s="70"/>
      <c r="C28" s="71"/>
      <c r="D28" s="72"/>
      <c r="E28" s="72"/>
      <c r="F28" s="70"/>
      <c r="G28" s="70"/>
      <c r="H28" s="70"/>
      <c r="I28" s="73"/>
    </row>
  </sheetData>
  <sheetProtection selectLockedCells="1" selectUnlockedCells="1"/>
  <mergeCells count="17">
    <mergeCell ref="G3:H4"/>
    <mergeCell ref="G5:H6"/>
    <mergeCell ref="A1:I1"/>
    <mergeCell ref="B3:C3"/>
    <mergeCell ref="D3:E3"/>
    <mergeCell ref="B4:C4"/>
    <mergeCell ref="D4:E4"/>
    <mergeCell ref="B10:C10"/>
    <mergeCell ref="B11:C11"/>
    <mergeCell ref="B13:B25"/>
    <mergeCell ref="F27:H27"/>
    <mergeCell ref="B5:C5"/>
    <mergeCell ref="D5:E5"/>
    <mergeCell ref="B6:C6"/>
    <mergeCell ref="D6:E6"/>
    <mergeCell ref="B9:C9"/>
    <mergeCell ref="B12:C12"/>
  </mergeCells>
  <phoneticPr fontId="9"/>
  <dataValidations disablePrompts="1" count="3">
    <dataValidation type="custom" allowBlank="1" showInputMessage="1" showErrorMessage="1" error="小数第一位までの数値を入力してください。" sqref="D13:H24" xr:uid="{CF03844B-3943-4B60-8979-6A95593FB122}">
      <formula1>D13*10=INT(D13*10)</formula1>
    </dataValidation>
    <dataValidation type="list" allowBlank="1" showInputMessage="1" showErrorMessage="1" sqref="D11:H11" xr:uid="{645338B8-46E6-4971-A3C1-7F92F85CBA43}">
      <formula1>INDIRECT($D$6)</formula1>
    </dataValidation>
    <dataValidation type="list" allowBlank="1" showInputMessage="1" showErrorMessage="1" sqref="C27" xr:uid="{39124186-7F55-4F24-B95A-B415E1F5ED06}">
      <formula1>INDIRECT($G$5)</formula1>
    </dataValidation>
  </dataValidations>
  <pageMargins left="0.39370078740157483" right="0" top="0.59055118110236227" bottom="0" header="0.31496062992125984" footer="0.31496062992125984"/>
  <pageSetup paperSize="9" scale="59" fitToHeight="0"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D6EE337-9B7B-4A2A-BFCF-829E595BBA57}">
          <x14:formula1>
            <xm:f>プルダウンリスト!$A$2:$A$4</xm:f>
          </x14:formula1>
          <xm:sqref>D6:E6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63920-D521-4A75-BE05-C01276DFA887}">
  <sheetPr>
    <pageSetUpPr fitToPage="1"/>
  </sheetPr>
  <dimension ref="A1:AS55"/>
  <sheetViews>
    <sheetView showGridLines="0" tabSelected="1" view="pageBreakPreview" zoomScale="85" zoomScaleNormal="70" zoomScaleSheetLayoutView="85" workbookViewId="0">
      <selection activeCell="A2" sqref="A2:J2"/>
    </sheetView>
  </sheetViews>
  <sheetFormatPr defaultColWidth="8.88671875" defaultRowHeight="13.5" x14ac:dyDescent="0.4"/>
  <cols>
    <col min="1" max="1" width="4.44140625" style="76" customWidth="1"/>
    <col min="2" max="2" width="5.6640625" style="76" customWidth="1"/>
    <col min="3" max="3" width="16.6640625" style="77" customWidth="1"/>
    <col min="4" max="4" width="13.5546875" style="78" customWidth="1"/>
    <col min="5" max="5" width="8.88671875" style="78" customWidth="1"/>
    <col min="6" max="6" width="13.5546875" style="78" customWidth="1"/>
    <col min="7" max="7" width="8.88671875" style="78" customWidth="1"/>
    <col min="8" max="8" width="13.5546875" style="76" customWidth="1"/>
    <col min="9" max="9" width="8.88671875" style="76" customWidth="1"/>
    <col min="10" max="12" width="5.109375" style="76" customWidth="1"/>
    <col min="13" max="16" width="2.44140625" style="89" customWidth="1"/>
    <col min="17" max="45" width="2.77734375" style="89" customWidth="1"/>
    <col min="46" max="46" width="4.21875" style="76" customWidth="1"/>
    <col min="47" max="16384" width="8.88671875" style="76"/>
  </cols>
  <sheetData>
    <row r="1" spans="1:45" ht="30.6" customHeight="1" x14ac:dyDescent="0.4">
      <c r="M1" s="145" t="s">
        <v>95</v>
      </c>
      <c r="N1" s="146"/>
      <c r="O1" s="146"/>
      <c r="P1" s="146"/>
      <c r="Q1" s="146"/>
      <c r="R1" s="146"/>
      <c r="S1" s="146"/>
      <c r="T1" s="146"/>
      <c r="U1" s="146"/>
      <c r="V1" s="147"/>
      <c r="X1" s="154" t="s">
        <v>96</v>
      </c>
      <c r="Y1" s="154"/>
      <c r="Z1" s="154"/>
      <c r="AA1" s="154"/>
      <c r="AB1" s="154"/>
      <c r="AC1" s="154"/>
      <c r="AD1" s="154"/>
      <c r="AE1" s="154"/>
      <c r="AF1" s="154"/>
      <c r="AG1" s="154"/>
      <c r="AH1" s="154"/>
      <c r="AI1" s="154"/>
      <c r="AJ1" s="154"/>
      <c r="AK1" s="154"/>
      <c r="AL1" s="154"/>
      <c r="AM1" s="154"/>
      <c r="AN1" s="154"/>
      <c r="AO1" s="154"/>
      <c r="AP1" s="154"/>
      <c r="AQ1" s="154"/>
      <c r="AR1" s="154"/>
      <c r="AS1" s="154"/>
    </row>
    <row r="2" spans="1:45" ht="51" customHeight="1" x14ac:dyDescent="0.4">
      <c r="A2" s="144" t="s">
        <v>94</v>
      </c>
      <c r="B2" s="144"/>
      <c r="C2" s="144"/>
      <c r="D2" s="144"/>
      <c r="E2" s="144"/>
      <c r="F2" s="144"/>
      <c r="G2" s="144"/>
      <c r="H2" s="144"/>
      <c r="I2" s="144"/>
      <c r="J2" s="144"/>
      <c r="K2" s="87"/>
      <c r="L2" s="87"/>
      <c r="M2" s="148"/>
      <c r="N2" s="149"/>
      <c r="O2" s="149"/>
      <c r="P2" s="149"/>
      <c r="Q2" s="149"/>
      <c r="R2" s="149"/>
      <c r="S2" s="149"/>
      <c r="T2" s="149"/>
      <c r="U2" s="149"/>
      <c r="V2" s="150"/>
      <c r="X2" s="154"/>
      <c r="Y2" s="154"/>
      <c r="Z2" s="154"/>
      <c r="AA2" s="154"/>
      <c r="AB2" s="154"/>
      <c r="AC2" s="154"/>
      <c r="AD2" s="154"/>
      <c r="AE2" s="154"/>
      <c r="AF2" s="154"/>
      <c r="AG2" s="154"/>
      <c r="AH2" s="154"/>
      <c r="AI2" s="154"/>
      <c r="AJ2" s="154"/>
      <c r="AK2" s="154"/>
      <c r="AL2" s="154"/>
      <c r="AM2" s="154"/>
      <c r="AN2" s="154"/>
      <c r="AO2" s="154"/>
      <c r="AP2" s="154"/>
      <c r="AQ2" s="154"/>
      <c r="AR2" s="154"/>
      <c r="AS2" s="154"/>
    </row>
    <row r="3" spans="1:45" ht="30.6" customHeight="1" x14ac:dyDescent="0.4">
      <c r="A3" s="79"/>
      <c r="B3" s="79"/>
      <c r="C3" s="80"/>
      <c r="D3" s="81"/>
      <c r="E3" s="81"/>
      <c r="F3" s="81"/>
      <c r="G3" s="81"/>
      <c r="H3" s="81"/>
      <c r="I3" s="81"/>
      <c r="J3" s="79"/>
      <c r="K3" s="79"/>
      <c r="L3" s="79"/>
      <c r="M3" s="151"/>
      <c r="N3" s="152"/>
      <c r="O3" s="152"/>
      <c r="P3" s="152"/>
      <c r="Q3" s="152"/>
      <c r="R3" s="152"/>
      <c r="S3" s="152"/>
      <c r="T3" s="152"/>
      <c r="U3" s="152"/>
      <c r="V3" s="153"/>
      <c r="X3" s="154"/>
      <c r="Y3" s="154"/>
      <c r="Z3" s="154"/>
      <c r="AA3" s="154"/>
      <c r="AB3" s="154"/>
      <c r="AC3" s="154"/>
      <c r="AD3" s="154"/>
      <c r="AE3" s="154"/>
      <c r="AF3" s="154"/>
      <c r="AG3" s="154"/>
      <c r="AH3" s="154"/>
      <c r="AI3" s="154"/>
      <c r="AJ3" s="154"/>
      <c r="AK3" s="154"/>
      <c r="AL3" s="154"/>
      <c r="AM3" s="154"/>
      <c r="AN3" s="154"/>
      <c r="AO3" s="154"/>
      <c r="AP3" s="154"/>
      <c r="AQ3" s="154"/>
      <c r="AR3" s="154"/>
      <c r="AS3" s="154"/>
    </row>
    <row r="4" spans="1:45" ht="30.6" customHeight="1" x14ac:dyDescent="0.4">
      <c r="A4" s="79"/>
      <c r="B4" s="181" t="s">
        <v>12</v>
      </c>
      <c r="C4" s="181"/>
      <c r="D4" s="192" t="s">
        <v>93</v>
      </c>
      <c r="E4" s="192"/>
      <c r="F4" s="192"/>
      <c r="G4" s="82"/>
      <c r="H4" s="193" t="s">
        <v>52</v>
      </c>
      <c r="I4" s="194"/>
      <c r="J4" s="79"/>
      <c r="K4" s="79"/>
      <c r="L4" s="79"/>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row>
    <row r="5" spans="1:45" ht="30.6" customHeight="1" x14ac:dyDescent="0.4">
      <c r="A5" s="79"/>
      <c r="B5" s="181" t="s">
        <v>13</v>
      </c>
      <c r="C5" s="181"/>
      <c r="D5" s="192" t="s">
        <v>77</v>
      </c>
      <c r="E5" s="192"/>
      <c r="F5" s="192"/>
      <c r="G5" s="82"/>
      <c r="H5" s="195" t="s">
        <v>19</v>
      </c>
      <c r="I5" s="196"/>
      <c r="J5" s="79"/>
      <c r="K5" s="79"/>
      <c r="L5" s="79"/>
      <c r="M5" s="155" t="s">
        <v>80</v>
      </c>
      <c r="N5" s="156"/>
      <c r="O5" s="156"/>
      <c r="P5" s="157"/>
      <c r="Q5" s="155" t="s">
        <v>81</v>
      </c>
      <c r="R5" s="156"/>
      <c r="S5" s="156"/>
      <c r="T5" s="156"/>
      <c r="U5" s="156"/>
      <c r="V5" s="156"/>
      <c r="W5" s="156"/>
      <c r="X5" s="157"/>
      <c r="Y5" s="155" t="s">
        <v>82</v>
      </c>
      <c r="Z5" s="156"/>
      <c r="AA5" s="156"/>
      <c r="AB5" s="156"/>
      <c r="AC5" s="156"/>
      <c r="AD5" s="156"/>
      <c r="AE5" s="156"/>
      <c r="AF5" s="156"/>
      <c r="AG5" s="156"/>
      <c r="AH5" s="156"/>
      <c r="AI5" s="156"/>
      <c r="AJ5" s="156"/>
      <c r="AK5" s="156"/>
      <c r="AL5" s="156"/>
      <c r="AM5" s="156"/>
      <c r="AN5" s="156"/>
      <c r="AO5" s="156"/>
      <c r="AP5" s="156"/>
      <c r="AQ5" s="156"/>
      <c r="AR5" s="156"/>
      <c r="AS5" s="157"/>
    </row>
    <row r="6" spans="1:45" ht="30.6" customHeight="1" x14ac:dyDescent="0.4">
      <c r="A6" s="79"/>
      <c r="B6" s="181" t="s">
        <v>76</v>
      </c>
      <c r="C6" s="181"/>
      <c r="D6" s="192" t="s">
        <v>78</v>
      </c>
      <c r="E6" s="192"/>
      <c r="F6" s="192"/>
      <c r="G6" s="82"/>
      <c r="J6" s="79"/>
      <c r="K6" s="79"/>
      <c r="L6" s="79"/>
      <c r="M6" s="158"/>
      <c r="N6" s="159"/>
      <c r="O6" s="159"/>
      <c r="P6" s="160"/>
      <c r="Q6" s="158"/>
      <c r="R6" s="159"/>
      <c r="S6" s="159"/>
      <c r="T6" s="159"/>
      <c r="U6" s="159"/>
      <c r="V6" s="159"/>
      <c r="W6" s="159"/>
      <c r="X6" s="160"/>
      <c r="Y6" s="158"/>
      <c r="Z6" s="159"/>
      <c r="AA6" s="159"/>
      <c r="AB6" s="159"/>
      <c r="AC6" s="159"/>
      <c r="AD6" s="159"/>
      <c r="AE6" s="159"/>
      <c r="AF6" s="159"/>
      <c r="AG6" s="159"/>
      <c r="AH6" s="159"/>
      <c r="AI6" s="159"/>
      <c r="AJ6" s="159"/>
      <c r="AK6" s="159"/>
      <c r="AL6" s="159"/>
      <c r="AM6" s="159"/>
      <c r="AN6" s="159"/>
      <c r="AO6" s="159"/>
      <c r="AP6" s="159"/>
      <c r="AQ6" s="159"/>
      <c r="AR6" s="159"/>
      <c r="AS6" s="160"/>
    </row>
    <row r="7" spans="1:45" ht="30.6" customHeight="1" x14ac:dyDescent="0.4">
      <c r="A7" s="79"/>
      <c r="B7" s="181" t="s">
        <v>2</v>
      </c>
      <c r="C7" s="181"/>
      <c r="D7" s="191" t="s">
        <v>33</v>
      </c>
      <c r="E7" s="191"/>
      <c r="F7" s="191"/>
      <c r="G7" s="82"/>
      <c r="H7" s="83"/>
      <c r="I7" s="83"/>
      <c r="J7" s="79"/>
      <c r="K7" s="79"/>
      <c r="L7" s="79"/>
      <c r="M7" s="161"/>
      <c r="N7" s="162"/>
      <c r="O7" s="162"/>
      <c r="P7" s="163"/>
      <c r="Q7" s="161"/>
      <c r="R7" s="162"/>
      <c r="S7" s="162"/>
      <c r="T7" s="162"/>
      <c r="U7" s="162"/>
      <c r="V7" s="162"/>
      <c r="W7" s="162"/>
      <c r="X7" s="163"/>
      <c r="Y7" s="161"/>
      <c r="Z7" s="162"/>
      <c r="AA7" s="162"/>
      <c r="AB7" s="162"/>
      <c r="AC7" s="162"/>
      <c r="AD7" s="162"/>
      <c r="AE7" s="162"/>
      <c r="AF7" s="162"/>
      <c r="AG7" s="162"/>
      <c r="AH7" s="162"/>
      <c r="AI7" s="162"/>
      <c r="AJ7" s="162"/>
      <c r="AK7" s="162"/>
      <c r="AL7" s="162"/>
      <c r="AM7" s="162"/>
      <c r="AN7" s="162"/>
      <c r="AO7" s="162"/>
      <c r="AP7" s="162"/>
      <c r="AQ7" s="162"/>
      <c r="AR7" s="162"/>
      <c r="AS7" s="163"/>
    </row>
    <row r="8" spans="1:45" ht="30.6" customHeight="1" x14ac:dyDescent="0.4">
      <c r="A8" s="79"/>
      <c r="B8" s="82"/>
      <c r="C8" s="82"/>
      <c r="D8" s="82"/>
      <c r="E8" s="82"/>
      <c r="F8" s="82"/>
      <c r="G8" s="82"/>
      <c r="H8" s="81"/>
      <c r="I8" s="81"/>
      <c r="J8" s="79"/>
      <c r="K8" s="79"/>
      <c r="L8" s="79"/>
      <c r="M8" s="110"/>
      <c r="N8" s="110"/>
      <c r="O8" s="110"/>
      <c r="P8" s="110"/>
      <c r="Q8" s="111" t="s">
        <v>83</v>
      </c>
      <c r="R8" s="111"/>
      <c r="S8" s="111"/>
      <c r="T8" s="111"/>
      <c r="U8" s="111"/>
      <c r="V8" s="111"/>
      <c r="W8" s="111"/>
      <c r="X8" s="111"/>
      <c r="Y8" s="112" t="s">
        <v>104</v>
      </c>
      <c r="Z8" s="112"/>
      <c r="AA8" s="112"/>
      <c r="AB8" s="112"/>
      <c r="AC8" s="112"/>
      <c r="AD8" s="112"/>
      <c r="AE8" s="112"/>
      <c r="AF8" s="112"/>
      <c r="AG8" s="112"/>
      <c r="AH8" s="112"/>
      <c r="AI8" s="112"/>
      <c r="AJ8" s="112"/>
      <c r="AK8" s="112"/>
      <c r="AL8" s="112"/>
      <c r="AM8" s="112"/>
      <c r="AN8" s="112"/>
      <c r="AO8" s="112"/>
      <c r="AP8" s="112"/>
      <c r="AQ8" s="112"/>
      <c r="AR8" s="112"/>
      <c r="AS8" s="112"/>
    </row>
    <row r="9" spans="1:45" ht="30.6" customHeight="1" x14ac:dyDescent="0.4">
      <c r="A9" s="79"/>
      <c r="B9" s="84" t="s">
        <v>53</v>
      </c>
      <c r="C9" s="80"/>
      <c r="D9" s="81"/>
      <c r="E9" s="81"/>
      <c r="F9" s="81"/>
      <c r="J9" s="79"/>
      <c r="K9" s="79"/>
      <c r="L9" s="79"/>
      <c r="M9" s="110"/>
      <c r="N9" s="110"/>
      <c r="O9" s="110"/>
      <c r="P9" s="110"/>
      <c r="Q9" s="111" t="s">
        <v>84</v>
      </c>
      <c r="R9" s="111"/>
      <c r="S9" s="111"/>
      <c r="T9" s="111"/>
      <c r="U9" s="111"/>
      <c r="V9" s="111"/>
      <c r="W9" s="111"/>
      <c r="X9" s="111"/>
      <c r="Y9" s="112" t="s">
        <v>105</v>
      </c>
      <c r="Z9" s="112"/>
      <c r="AA9" s="112"/>
      <c r="AB9" s="112"/>
      <c r="AC9" s="112"/>
      <c r="AD9" s="112"/>
      <c r="AE9" s="112"/>
      <c r="AF9" s="112"/>
      <c r="AG9" s="112"/>
      <c r="AH9" s="112"/>
      <c r="AI9" s="112"/>
      <c r="AJ9" s="112"/>
      <c r="AK9" s="112"/>
      <c r="AL9" s="112"/>
      <c r="AM9" s="112"/>
      <c r="AN9" s="112"/>
      <c r="AO9" s="112"/>
      <c r="AP9" s="112"/>
      <c r="AQ9" s="112"/>
      <c r="AR9" s="112"/>
      <c r="AS9" s="112"/>
    </row>
    <row r="10" spans="1:45" ht="30.6" customHeight="1" x14ac:dyDescent="0.4">
      <c r="A10" s="79"/>
      <c r="B10" s="197"/>
      <c r="C10" s="197"/>
      <c r="D10" s="174" t="s">
        <v>7</v>
      </c>
      <c r="E10" s="176"/>
      <c r="F10" s="174" t="s">
        <v>8</v>
      </c>
      <c r="G10" s="176"/>
      <c r="H10" s="174" t="s">
        <v>9</v>
      </c>
      <c r="I10" s="176"/>
      <c r="J10" s="79"/>
      <c r="K10" s="79"/>
      <c r="L10" s="79"/>
      <c r="M10" s="110"/>
      <c r="N10" s="110"/>
      <c r="O10" s="110"/>
      <c r="P10" s="110"/>
      <c r="Q10" s="111" t="s">
        <v>85</v>
      </c>
      <c r="R10" s="111"/>
      <c r="S10" s="111"/>
      <c r="T10" s="111"/>
      <c r="U10" s="111"/>
      <c r="V10" s="111"/>
      <c r="W10" s="111"/>
      <c r="X10" s="111"/>
      <c r="Y10" s="112" t="s">
        <v>106</v>
      </c>
      <c r="Z10" s="112"/>
      <c r="AA10" s="112"/>
      <c r="AB10" s="112"/>
      <c r="AC10" s="112"/>
      <c r="AD10" s="112"/>
      <c r="AE10" s="112"/>
      <c r="AF10" s="112"/>
      <c r="AG10" s="112"/>
      <c r="AH10" s="112"/>
      <c r="AI10" s="112"/>
      <c r="AJ10" s="112"/>
      <c r="AK10" s="112"/>
      <c r="AL10" s="112"/>
      <c r="AM10" s="112"/>
      <c r="AN10" s="112"/>
      <c r="AO10" s="112"/>
      <c r="AP10" s="112"/>
      <c r="AQ10" s="112"/>
      <c r="AR10" s="112"/>
      <c r="AS10" s="112"/>
    </row>
    <row r="11" spans="1:45" ht="30.6" customHeight="1" x14ac:dyDescent="0.4">
      <c r="A11" s="79"/>
      <c r="B11" s="177" t="s">
        <v>3</v>
      </c>
      <c r="C11" s="177"/>
      <c r="D11" s="178" t="s">
        <v>56</v>
      </c>
      <c r="E11" s="178"/>
      <c r="F11" s="179"/>
      <c r="G11" s="179"/>
      <c r="H11" s="179"/>
      <c r="I11" s="179"/>
      <c r="J11" s="79"/>
      <c r="K11" s="79"/>
      <c r="L11" s="79"/>
      <c r="M11" s="110"/>
      <c r="N11" s="110"/>
      <c r="O11" s="110"/>
      <c r="P11" s="110"/>
      <c r="Q11" s="111" t="s">
        <v>86</v>
      </c>
      <c r="R11" s="111"/>
      <c r="S11" s="111"/>
      <c r="T11" s="111"/>
      <c r="U11" s="111"/>
      <c r="V11" s="111"/>
      <c r="W11" s="111"/>
      <c r="X11" s="111"/>
      <c r="Y11" s="112" t="s">
        <v>100</v>
      </c>
      <c r="Z11" s="112"/>
      <c r="AA11" s="112"/>
      <c r="AB11" s="112"/>
      <c r="AC11" s="112"/>
      <c r="AD11" s="112"/>
      <c r="AE11" s="112"/>
      <c r="AF11" s="112"/>
      <c r="AG11" s="112"/>
      <c r="AH11" s="112"/>
      <c r="AI11" s="112"/>
      <c r="AJ11" s="112"/>
      <c r="AK11" s="112"/>
      <c r="AL11" s="112"/>
      <c r="AM11" s="112"/>
      <c r="AN11" s="112"/>
      <c r="AO11" s="112"/>
      <c r="AP11" s="112"/>
      <c r="AQ11" s="112"/>
      <c r="AR11" s="112"/>
      <c r="AS11" s="112"/>
    </row>
    <row r="12" spans="1:45" ht="30.6" customHeight="1" x14ac:dyDescent="0.4">
      <c r="A12" s="79"/>
      <c r="B12" s="177" t="s">
        <v>1</v>
      </c>
      <c r="C12" s="177"/>
      <c r="D12" s="178" t="s">
        <v>35</v>
      </c>
      <c r="E12" s="178"/>
      <c r="F12" s="179"/>
      <c r="G12" s="179"/>
      <c r="H12" s="179"/>
      <c r="I12" s="179"/>
      <c r="J12" s="79"/>
      <c r="K12" s="79"/>
      <c r="L12" s="79"/>
      <c r="M12" s="110"/>
      <c r="N12" s="110"/>
      <c r="O12" s="110"/>
      <c r="P12" s="110"/>
      <c r="Q12" s="111" t="s">
        <v>87</v>
      </c>
      <c r="R12" s="111"/>
      <c r="S12" s="111"/>
      <c r="T12" s="111"/>
      <c r="U12" s="111"/>
      <c r="V12" s="111"/>
      <c r="W12" s="111"/>
      <c r="X12" s="111"/>
      <c r="Y12" s="112" t="s">
        <v>107</v>
      </c>
      <c r="Z12" s="112"/>
      <c r="AA12" s="112"/>
      <c r="AB12" s="112"/>
      <c r="AC12" s="112"/>
      <c r="AD12" s="112"/>
      <c r="AE12" s="112"/>
      <c r="AF12" s="112"/>
      <c r="AG12" s="112"/>
      <c r="AH12" s="112"/>
      <c r="AI12" s="112"/>
      <c r="AJ12" s="112"/>
      <c r="AK12" s="112"/>
      <c r="AL12" s="112"/>
      <c r="AM12" s="112"/>
      <c r="AN12" s="112"/>
      <c r="AO12" s="112"/>
      <c r="AP12" s="112"/>
      <c r="AQ12" s="112"/>
      <c r="AR12" s="112"/>
      <c r="AS12" s="112"/>
    </row>
    <row r="13" spans="1:45" ht="30.6" customHeight="1" x14ac:dyDescent="0.4">
      <c r="A13" s="79"/>
      <c r="B13" s="177" t="s">
        <v>54</v>
      </c>
      <c r="C13" s="177"/>
      <c r="D13" s="178" t="s">
        <v>79</v>
      </c>
      <c r="E13" s="178"/>
      <c r="F13" s="179"/>
      <c r="G13" s="179"/>
      <c r="H13" s="179"/>
      <c r="I13" s="179"/>
      <c r="J13" s="79"/>
      <c r="K13" s="79"/>
      <c r="L13" s="79"/>
      <c r="M13" s="110"/>
      <c r="N13" s="110"/>
      <c r="O13" s="110"/>
      <c r="P13" s="110"/>
      <c r="Q13" s="111" t="s">
        <v>88</v>
      </c>
      <c r="R13" s="111"/>
      <c r="S13" s="111"/>
      <c r="T13" s="111"/>
      <c r="U13" s="111"/>
      <c r="V13" s="111"/>
      <c r="W13" s="111"/>
      <c r="X13" s="111"/>
      <c r="Y13" s="112" t="s">
        <v>101</v>
      </c>
      <c r="Z13" s="112"/>
      <c r="AA13" s="112"/>
      <c r="AB13" s="112"/>
      <c r="AC13" s="112"/>
      <c r="AD13" s="112"/>
      <c r="AE13" s="112"/>
      <c r="AF13" s="112"/>
      <c r="AG13" s="112"/>
      <c r="AH13" s="112"/>
      <c r="AI13" s="112"/>
      <c r="AJ13" s="112"/>
      <c r="AK13" s="112"/>
      <c r="AL13" s="112"/>
      <c r="AM13" s="112"/>
      <c r="AN13" s="112"/>
      <c r="AO13" s="112"/>
      <c r="AP13" s="112"/>
      <c r="AQ13" s="112"/>
      <c r="AR13" s="112"/>
      <c r="AS13" s="112"/>
    </row>
    <row r="14" spans="1:45" ht="33.6" customHeight="1" x14ac:dyDescent="0.4">
      <c r="A14" s="79"/>
      <c r="B14" s="187" t="s">
        <v>75</v>
      </c>
      <c r="C14" s="187"/>
      <c r="D14" s="188">
        <v>3600</v>
      </c>
      <c r="E14" s="189"/>
      <c r="F14" s="190"/>
      <c r="G14" s="190"/>
      <c r="H14" s="190"/>
      <c r="I14" s="190"/>
      <c r="J14" s="79"/>
      <c r="K14" s="79"/>
      <c r="L14" s="79"/>
      <c r="M14" s="110"/>
      <c r="N14" s="110"/>
      <c r="O14" s="110"/>
      <c r="P14" s="110"/>
      <c r="Q14" s="111" t="s">
        <v>89</v>
      </c>
      <c r="R14" s="111"/>
      <c r="S14" s="111"/>
      <c r="T14" s="111"/>
      <c r="U14" s="111"/>
      <c r="V14" s="111"/>
      <c r="W14" s="111"/>
      <c r="X14" s="111"/>
      <c r="Y14" s="112" t="s">
        <v>108</v>
      </c>
      <c r="Z14" s="112"/>
      <c r="AA14" s="112"/>
      <c r="AB14" s="112"/>
      <c r="AC14" s="112"/>
      <c r="AD14" s="112"/>
      <c r="AE14" s="112"/>
      <c r="AF14" s="112"/>
      <c r="AG14" s="112"/>
      <c r="AH14" s="112"/>
      <c r="AI14" s="112"/>
      <c r="AJ14" s="112"/>
      <c r="AK14" s="112"/>
      <c r="AL14" s="112"/>
      <c r="AM14" s="112"/>
      <c r="AN14" s="112"/>
      <c r="AO14" s="112"/>
      <c r="AP14" s="112"/>
      <c r="AQ14" s="112"/>
      <c r="AR14" s="112"/>
      <c r="AS14" s="112"/>
    </row>
    <row r="15" spans="1:45" ht="30.6" customHeight="1" x14ac:dyDescent="0.4">
      <c r="A15" s="79"/>
      <c r="B15" s="177" t="s">
        <v>71</v>
      </c>
      <c r="C15" s="177"/>
      <c r="D15" s="178" t="s">
        <v>62</v>
      </c>
      <c r="E15" s="178"/>
      <c r="F15" s="179"/>
      <c r="G15" s="179"/>
      <c r="H15" s="179"/>
      <c r="I15" s="179"/>
      <c r="J15" s="79"/>
      <c r="K15" s="79"/>
      <c r="L15" s="79"/>
      <c r="M15" s="110"/>
      <c r="N15" s="110"/>
      <c r="O15" s="110"/>
      <c r="P15" s="110"/>
      <c r="Q15" s="136" t="s">
        <v>75</v>
      </c>
      <c r="R15" s="111"/>
      <c r="S15" s="111"/>
      <c r="T15" s="111"/>
      <c r="U15" s="111"/>
      <c r="V15" s="111"/>
      <c r="W15" s="111"/>
      <c r="X15" s="111"/>
      <c r="Y15" s="112" t="s">
        <v>110</v>
      </c>
      <c r="Z15" s="112"/>
      <c r="AA15" s="112"/>
      <c r="AB15" s="112"/>
      <c r="AC15" s="112"/>
      <c r="AD15" s="112"/>
      <c r="AE15" s="112"/>
      <c r="AF15" s="112"/>
      <c r="AG15" s="112"/>
      <c r="AH15" s="112"/>
      <c r="AI15" s="112"/>
      <c r="AJ15" s="112"/>
      <c r="AK15" s="112"/>
      <c r="AL15" s="112"/>
      <c r="AM15" s="112"/>
      <c r="AN15" s="112"/>
      <c r="AO15" s="112"/>
      <c r="AP15" s="112"/>
      <c r="AQ15" s="112"/>
      <c r="AR15" s="112"/>
      <c r="AS15" s="112"/>
    </row>
    <row r="16" spans="1:45" ht="40.9" customHeight="1" thickBot="1" x14ac:dyDescent="0.45">
      <c r="A16" s="79"/>
      <c r="B16" s="180" t="s">
        <v>57</v>
      </c>
      <c r="C16" s="180"/>
      <c r="D16" s="182" t="s">
        <v>97</v>
      </c>
      <c r="E16" s="183"/>
      <c r="F16" s="182" t="s">
        <v>97</v>
      </c>
      <c r="G16" s="183"/>
      <c r="H16" s="182" t="s">
        <v>97</v>
      </c>
      <c r="I16" s="183"/>
      <c r="J16" s="79"/>
      <c r="K16" s="79"/>
      <c r="L16" s="79"/>
      <c r="M16" s="110"/>
      <c r="N16" s="110"/>
      <c r="O16" s="110"/>
      <c r="P16" s="110"/>
      <c r="Q16" s="136" t="s">
        <v>71</v>
      </c>
      <c r="R16" s="111"/>
      <c r="S16" s="111"/>
      <c r="T16" s="111"/>
      <c r="U16" s="111"/>
      <c r="V16" s="111"/>
      <c r="W16" s="111"/>
      <c r="X16" s="111"/>
      <c r="Y16" s="112" t="s">
        <v>102</v>
      </c>
      <c r="Z16" s="112"/>
      <c r="AA16" s="112"/>
      <c r="AB16" s="112"/>
      <c r="AC16" s="112"/>
      <c r="AD16" s="112"/>
      <c r="AE16" s="112"/>
      <c r="AF16" s="112"/>
      <c r="AG16" s="112"/>
      <c r="AH16" s="112"/>
      <c r="AI16" s="112"/>
      <c r="AJ16" s="112"/>
      <c r="AK16" s="112"/>
      <c r="AL16" s="112"/>
      <c r="AM16" s="112"/>
      <c r="AN16" s="112"/>
      <c r="AO16" s="112"/>
      <c r="AP16" s="112"/>
      <c r="AQ16" s="112"/>
      <c r="AR16" s="112"/>
      <c r="AS16" s="112"/>
    </row>
    <row r="17" spans="1:45" ht="30.6" customHeight="1" thickBot="1" x14ac:dyDescent="0.45">
      <c r="A17" s="79"/>
      <c r="B17" s="181"/>
      <c r="C17" s="174"/>
      <c r="D17" s="184">
        <v>300</v>
      </c>
      <c r="E17" s="185"/>
      <c r="F17" s="164"/>
      <c r="G17" s="186"/>
      <c r="H17" s="164"/>
      <c r="I17" s="165"/>
      <c r="J17" s="79"/>
      <c r="K17" s="79"/>
      <c r="L17" s="79"/>
      <c r="M17" s="110"/>
      <c r="N17" s="110"/>
      <c r="O17" s="110"/>
      <c r="P17" s="110"/>
      <c r="Q17" s="137" t="s">
        <v>98</v>
      </c>
      <c r="R17" s="138"/>
      <c r="S17" s="138"/>
      <c r="T17" s="138"/>
      <c r="U17" s="138"/>
      <c r="V17" s="138"/>
      <c r="W17" s="138"/>
      <c r="X17" s="139"/>
      <c r="Y17" s="140" t="s">
        <v>109</v>
      </c>
      <c r="Z17" s="141"/>
      <c r="AA17" s="141"/>
      <c r="AB17" s="141"/>
      <c r="AC17" s="141"/>
      <c r="AD17" s="141"/>
      <c r="AE17" s="141"/>
      <c r="AF17" s="141"/>
      <c r="AG17" s="141"/>
      <c r="AH17" s="141"/>
      <c r="AI17" s="141"/>
      <c r="AJ17" s="141"/>
      <c r="AK17" s="141"/>
      <c r="AL17" s="141"/>
      <c r="AM17" s="141"/>
      <c r="AN17" s="141"/>
      <c r="AO17" s="141"/>
      <c r="AP17" s="141"/>
      <c r="AQ17" s="141"/>
      <c r="AR17" s="141"/>
      <c r="AS17" s="142"/>
    </row>
    <row r="18" spans="1:45" ht="6.6" customHeight="1" thickBot="1" x14ac:dyDescent="0.45">
      <c r="A18" s="79"/>
      <c r="B18" s="79"/>
      <c r="C18" s="80"/>
      <c r="D18" s="81"/>
      <c r="E18" s="81"/>
      <c r="F18" s="81"/>
      <c r="G18" s="81"/>
      <c r="H18" s="79"/>
      <c r="I18" s="79"/>
      <c r="J18" s="79"/>
      <c r="K18" s="79"/>
      <c r="L18" s="79"/>
      <c r="M18" s="115"/>
      <c r="N18" s="116"/>
      <c r="O18" s="116"/>
      <c r="P18" s="117"/>
      <c r="Q18" s="121" t="s">
        <v>92</v>
      </c>
      <c r="R18" s="122"/>
      <c r="S18" s="122"/>
      <c r="T18" s="122"/>
      <c r="U18" s="122"/>
      <c r="V18" s="122"/>
      <c r="W18" s="122"/>
      <c r="X18" s="123"/>
      <c r="Y18" s="127" t="s">
        <v>112</v>
      </c>
      <c r="Z18" s="128"/>
      <c r="AA18" s="128"/>
      <c r="AB18" s="128"/>
      <c r="AC18" s="128"/>
      <c r="AD18" s="128"/>
      <c r="AE18" s="128"/>
      <c r="AF18" s="128"/>
      <c r="AG18" s="128"/>
      <c r="AH18" s="128"/>
      <c r="AI18" s="128"/>
      <c r="AJ18" s="128"/>
      <c r="AK18" s="128"/>
      <c r="AL18" s="128"/>
      <c r="AM18" s="128"/>
      <c r="AN18" s="128"/>
      <c r="AO18" s="128"/>
      <c r="AP18" s="128"/>
      <c r="AQ18" s="128"/>
      <c r="AR18" s="128"/>
      <c r="AS18" s="129"/>
    </row>
    <row r="19" spans="1:45" ht="30.6" customHeight="1" x14ac:dyDescent="0.4">
      <c r="A19" s="79"/>
      <c r="B19" s="166" t="s">
        <v>74</v>
      </c>
      <c r="C19" s="167"/>
      <c r="D19" s="170">
        <v>3600</v>
      </c>
      <c r="E19" s="170"/>
      <c r="F19" s="170" t="s">
        <v>90</v>
      </c>
      <c r="G19" s="170"/>
      <c r="H19" s="170" t="s">
        <v>90</v>
      </c>
      <c r="I19" s="172"/>
      <c r="J19" s="79"/>
      <c r="K19" s="79"/>
      <c r="L19" s="79"/>
      <c r="M19" s="118"/>
      <c r="N19" s="119"/>
      <c r="O19" s="119"/>
      <c r="P19" s="120"/>
      <c r="Q19" s="124"/>
      <c r="R19" s="125"/>
      <c r="S19" s="125"/>
      <c r="T19" s="125"/>
      <c r="U19" s="125"/>
      <c r="V19" s="125"/>
      <c r="W19" s="125"/>
      <c r="X19" s="126"/>
      <c r="Y19" s="130"/>
      <c r="Z19" s="131"/>
      <c r="AA19" s="131"/>
      <c r="AB19" s="131"/>
      <c r="AC19" s="131"/>
      <c r="AD19" s="131"/>
      <c r="AE19" s="131"/>
      <c r="AF19" s="131"/>
      <c r="AG19" s="131"/>
      <c r="AH19" s="131"/>
      <c r="AI19" s="131"/>
      <c r="AJ19" s="131"/>
      <c r="AK19" s="131"/>
      <c r="AL19" s="131"/>
      <c r="AM19" s="131"/>
      <c r="AN19" s="131"/>
      <c r="AO19" s="131"/>
      <c r="AP19" s="131"/>
      <c r="AQ19" s="131"/>
      <c r="AR19" s="131"/>
      <c r="AS19" s="132"/>
    </row>
    <row r="20" spans="1:45" ht="30.6" customHeight="1" thickBot="1" x14ac:dyDescent="0.45">
      <c r="A20" s="79"/>
      <c r="B20" s="168"/>
      <c r="C20" s="169"/>
      <c r="D20" s="171"/>
      <c r="E20" s="171"/>
      <c r="F20" s="171"/>
      <c r="G20" s="171"/>
      <c r="H20" s="171"/>
      <c r="I20" s="173"/>
      <c r="J20" s="79"/>
      <c r="K20" s="79"/>
      <c r="L20" s="79"/>
      <c r="M20" s="110"/>
      <c r="N20" s="110"/>
      <c r="O20" s="110"/>
      <c r="P20" s="110"/>
      <c r="Q20" s="133" t="s">
        <v>43</v>
      </c>
      <c r="R20" s="134"/>
      <c r="S20" s="134"/>
      <c r="T20" s="134"/>
      <c r="U20" s="134"/>
      <c r="V20" s="134"/>
      <c r="W20" s="134"/>
      <c r="X20" s="135"/>
      <c r="Y20" s="112" t="s">
        <v>103</v>
      </c>
      <c r="Z20" s="112"/>
      <c r="AA20" s="112"/>
      <c r="AB20" s="112"/>
      <c r="AC20" s="112"/>
      <c r="AD20" s="112"/>
      <c r="AE20" s="112"/>
      <c r="AF20" s="112"/>
      <c r="AG20" s="112"/>
      <c r="AH20" s="112"/>
      <c r="AI20" s="112"/>
      <c r="AJ20" s="112"/>
      <c r="AK20" s="112"/>
      <c r="AL20" s="112"/>
      <c r="AM20" s="112"/>
      <c r="AN20" s="112"/>
      <c r="AO20" s="112"/>
      <c r="AP20" s="112"/>
      <c r="AQ20" s="112"/>
      <c r="AR20" s="112"/>
      <c r="AS20" s="112"/>
    </row>
    <row r="21" spans="1:45" ht="6" customHeight="1" x14ac:dyDescent="0.4">
      <c r="A21" s="79"/>
      <c r="B21" s="79"/>
      <c r="C21" s="80"/>
      <c r="D21" s="81"/>
      <c r="E21" s="81"/>
      <c r="F21" s="81"/>
      <c r="G21" s="81"/>
      <c r="H21" s="79"/>
      <c r="I21" s="79"/>
      <c r="J21" s="79"/>
      <c r="K21" s="79"/>
      <c r="L21" s="79"/>
      <c r="M21" s="115"/>
      <c r="N21" s="116"/>
      <c r="O21" s="116"/>
      <c r="P21" s="117"/>
      <c r="Q21" s="121" t="s">
        <v>45</v>
      </c>
      <c r="R21" s="122"/>
      <c r="S21" s="122"/>
      <c r="T21" s="122"/>
      <c r="U21" s="122"/>
      <c r="V21" s="122"/>
      <c r="W21" s="122"/>
      <c r="X21" s="123"/>
      <c r="Y21" s="112" t="s">
        <v>99</v>
      </c>
      <c r="Z21" s="112"/>
      <c r="AA21" s="112"/>
      <c r="AB21" s="112"/>
      <c r="AC21" s="112"/>
      <c r="AD21" s="112"/>
      <c r="AE21" s="112"/>
      <c r="AF21" s="112"/>
      <c r="AG21" s="112"/>
      <c r="AH21" s="112"/>
      <c r="AI21" s="112"/>
      <c r="AJ21" s="112"/>
      <c r="AK21" s="112"/>
      <c r="AL21" s="112"/>
      <c r="AM21" s="112"/>
      <c r="AN21" s="112"/>
      <c r="AO21" s="112"/>
      <c r="AP21" s="112"/>
      <c r="AQ21" s="112"/>
      <c r="AR21" s="112"/>
      <c r="AS21" s="112"/>
    </row>
    <row r="22" spans="1:45" ht="30.6" customHeight="1" x14ac:dyDescent="0.4">
      <c r="A22" s="79"/>
      <c r="B22" s="88" t="s">
        <v>43</v>
      </c>
      <c r="C22" s="91" t="s">
        <v>41</v>
      </c>
      <c r="D22" s="81"/>
      <c r="E22" s="81"/>
      <c r="F22" s="174" t="s">
        <v>45</v>
      </c>
      <c r="G22" s="175"/>
      <c r="H22" s="175"/>
      <c r="I22" s="176"/>
      <c r="J22" s="79"/>
      <c r="K22" s="79"/>
      <c r="L22" s="79"/>
      <c r="M22" s="236"/>
      <c r="N22" s="114"/>
      <c r="O22" s="114"/>
      <c r="P22" s="237"/>
      <c r="Q22" s="233"/>
      <c r="R22" s="234"/>
      <c r="S22" s="234"/>
      <c r="T22" s="234"/>
      <c r="U22" s="234"/>
      <c r="V22" s="234"/>
      <c r="W22" s="234"/>
      <c r="X22" s="235"/>
      <c r="Y22" s="112"/>
      <c r="Z22" s="112"/>
      <c r="AA22" s="112"/>
      <c r="AB22" s="112"/>
      <c r="AC22" s="112"/>
      <c r="AD22" s="112"/>
      <c r="AE22" s="112"/>
      <c r="AF22" s="112"/>
      <c r="AG22" s="112"/>
      <c r="AH22" s="112"/>
      <c r="AI22" s="112"/>
      <c r="AJ22" s="112"/>
      <c r="AK22" s="112"/>
      <c r="AL22" s="112"/>
      <c r="AM22" s="112"/>
      <c r="AN22" s="112"/>
      <c r="AO22" s="112"/>
      <c r="AP22" s="112"/>
      <c r="AQ22" s="112"/>
      <c r="AR22" s="112"/>
      <c r="AS22" s="112"/>
    </row>
    <row r="23" spans="1:45" ht="30.6" customHeight="1" x14ac:dyDescent="0.4">
      <c r="A23" s="79"/>
      <c r="B23" s="79"/>
      <c r="C23" s="80"/>
      <c r="D23" s="81"/>
      <c r="E23" s="81"/>
      <c r="F23" s="143" t="s">
        <v>72</v>
      </c>
      <c r="G23" s="143"/>
      <c r="H23" s="143"/>
      <c r="I23" s="143"/>
      <c r="J23" s="79"/>
      <c r="K23" s="79"/>
      <c r="L23" s="79"/>
      <c r="M23" s="236"/>
      <c r="N23" s="114"/>
      <c r="O23" s="114"/>
      <c r="P23" s="237"/>
      <c r="Q23" s="233"/>
      <c r="R23" s="234"/>
      <c r="S23" s="234"/>
      <c r="T23" s="234"/>
      <c r="U23" s="234"/>
      <c r="V23" s="234"/>
      <c r="W23" s="234"/>
      <c r="X23" s="235"/>
      <c r="Y23" s="112"/>
      <c r="Z23" s="112"/>
      <c r="AA23" s="112"/>
      <c r="AB23" s="112"/>
      <c r="AC23" s="112"/>
      <c r="AD23" s="112"/>
      <c r="AE23" s="112"/>
      <c r="AF23" s="112"/>
      <c r="AG23" s="112"/>
      <c r="AH23" s="112"/>
      <c r="AI23" s="112"/>
      <c r="AJ23" s="112"/>
      <c r="AK23" s="112"/>
      <c r="AL23" s="112"/>
      <c r="AM23" s="112"/>
      <c r="AN23" s="112"/>
      <c r="AO23" s="112"/>
      <c r="AP23" s="112"/>
      <c r="AQ23" s="112"/>
      <c r="AR23" s="112"/>
      <c r="AS23" s="112"/>
    </row>
    <row r="24" spans="1:45" ht="30.6" customHeight="1" x14ac:dyDescent="0.4">
      <c r="M24" s="236"/>
      <c r="N24" s="114"/>
      <c r="O24" s="114"/>
      <c r="P24" s="237"/>
      <c r="Q24" s="233"/>
      <c r="R24" s="234"/>
      <c r="S24" s="234"/>
      <c r="T24" s="234"/>
      <c r="U24" s="234"/>
      <c r="V24" s="234"/>
      <c r="W24" s="234"/>
      <c r="X24" s="235"/>
      <c r="Y24" s="112"/>
      <c r="Z24" s="112"/>
      <c r="AA24" s="112"/>
      <c r="AB24" s="112"/>
      <c r="AC24" s="112"/>
      <c r="AD24" s="112"/>
      <c r="AE24" s="112"/>
      <c r="AF24" s="112"/>
      <c r="AG24" s="112"/>
      <c r="AH24" s="112"/>
      <c r="AI24" s="112"/>
      <c r="AJ24" s="112"/>
      <c r="AK24" s="112"/>
      <c r="AL24" s="112"/>
      <c r="AM24" s="112"/>
      <c r="AN24" s="112"/>
      <c r="AO24" s="112"/>
      <c r="AP24" s="112"/>
      <c r="AQ24" s="112"/>
      <c r="AR24" s="112"/>
      <c r="AS24" s="112"/>
    </row>
    <row r="25" spans="1:45" ht="30.6" customHeight="1" x14ac:dyDescent="0.4">
      <c r="M25" s="118"/>
      <c r="N25" s="119"/>
      <c r="O25" s="119"/>
      <c r="P25" s="120"/>
      <c r="Q25" s="124"/>
      <c r="R25" s="125"/>
      <c r="S25" s="125"/>
      <c r="T25" s="125"/>
      <c r="U25" s="125"/>
      <c r="V25" s="125"/>
      <c r="W25" s="125"/>
      <c r="X25" s="126"/>
      <c r="Y25" s="112"/>
      <c r="Z25" s="112"/>
      <c r="AA25" s="112"/>
      <c r="AB25" s="112"/>
      <c r="AC25" s="112"/>
      <c r="AD25" s="112"/>
      <c r="AE25" s="112"/>
      <c r="AF25" s="112"/>
      <c r="AG25" s="112"/>
      <c r="AH25" s="112"/>
      <c r="AI25" s="112"/>
      <c r="AJ25" s="112"/>
      <c r="AK25" s="112"/>
      <c r="AL25" s="112"/>
      <c r="AM25" s="112"/>
      <c r="AN25" s="112"/>
      <c r="AO25" s="112"/>
      <c r="AP25" s="112"/>
      <c r="AQ25" s="112"/>
      <c r="AR25" s="112"/>
      <c r="AS25" s="112"/>
    </row>
    <row r="26" spans="1:45" ht="30.6" customHeight="1" x14ac:dyDescent="0.4">
      <c r="M26" s="92"/>
      <c r="N26" s="92"/>
      <c r="O26" s="92"/>
      <c r="P26" s="92"/>
      <c r="Q26" s="238" t="s">
        <v>111</v>
      </c>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row>
    <row r="27" spans="1:45" ht="30.6" customHeight="1" x14ac:dyDescent="0.4">
      <c r="M27" s="92"/>
      <c r="N27" s="92"/>
      <c r="O27" s="92"/>
      <c r="P27" s="92"/>
      <c r="Q27" s="94"/>
      <c r="R27" s="94"/>
      <c r="S27" s="94"/>
      <c r="T27" s="94"/>
      <c r="U27" s="94"/>
      <c r="V27" s="94"/>
      <c r="W27" s="94"/>
      <c r="X27" s="94"/>
      <c r="Y27" s="93"/>
      <c r="Z27" s="93"/>
      <c r="AA27" s="93"/>
      <c r="AB27" s="93"/>
      <c r="AC27" s="93"/>
      <c r="AD27" s="93"/>
      <c r="AE27" s="93"/>
      <c r="AF27" s="93"/>
      <c r="AG27" s="93"/>
      <c r="AH27" s="93"/>
      <c r="AI27" s="93"/>
      <c r="AJ27" s="93"/>
      <c r="AK27" s="93"/>
      <c r="AL27" s="93"/>
      <c r="AM27" s="93"/>
      <c r="AN27" s="93"/>
      <c r="AO27" s="93"/>
      <c r="AP27" s="93"/>
      <c r="AQ27" s="93"/>
      <c r="AR27" s="93"/>
      <c r="AS27" s="93"/>
    </row>
    <row r="28" spans="1:45" ht="30.6" customHeight="1" x14ac:dyDescent="0.4">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row>
    <row r="29" spans="1:45" ht="30.6" customHeight="1" x14ac:dyDescent="0.4">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row>
    <row r="30" spans="1:45" x14ac:dyDescent="0.4">
      <c r="AS30" s="95"/>
    </row>
    <row r="31" spans="1:45" x14ac:dyDescent="0.4">
      <c r="M31" s="95"/>
      <c r="AS31" s="95"/>
    </row>
    <row r="32" spans="1:45" x14ac:dyDescent="0.4">
      <c r="M32" s="95"/>
      <c r="AS32" s="95"/>
    </row>
    <row r="33" spans="3:45" x14ac:dyDescent="0.4">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row>
    <row r="34" spans="3:45" x14ac:dyDescent="0.4">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row>
    <row r="35" spans="3:45" x14ac:dyDescent="0.4">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row>
    <row r="36" spans="3:45" x14ac:dyDescent="0.4">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row>
    <row r="37" spans="3:45" x14ac:dyDescent="0.4">
      <c r="C37" s="76"/>
      <c r="D37" s="76"/>
      <c r="E37" s="76"/>
      <c r="F37" s="76"/>
      <c r="G37" s="76"/>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row>
    <row r="38" spans="3:45" x14ac:dyDescent="0.4">
      <c r="C38" s="76"/>
      <c r="D38" s="76"/>
      <c r="E38" s="76"/>
      <c r="F38" s="76"/>
      <c r="G38" s="76"/>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row>
    <row r="39" spans="3:45" x14ac:dyDescent="0.4">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row>
    <row r="40" spans="3:45" x14ac:dyDescent="0.4">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row>
    <row r="45" spans="3:45" x14ac:dyDescent="0.4">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row>
    <row r="46" spans="3:45" x14ac:dyDescent="0.4">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row>
    <row r="47" spans="3:45" x14ac:dyDescent="0.4">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row>
    <row r="48" spans="3:45" x14ac:dyDescent="0.4">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row>
    <row r="49" spans="13:45" x14ac:dyDescent="0.4">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row>
    <row r="50" spans="13:45" x14ac:dyDescent="0.4">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row>
    <row r="51" spans="13:45" x14ac:dyDescent="0.4">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row>
    <row r="52" spans="13:45" x14ac:dyDescent="0.4">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row>
    <row r="53" spans="13:45" x14ac:dyDescent="0.4">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row>
    <row r="54" spans="13:45" x14ac:dyDescent="0.4">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row>
    <row r="55" spans="13:45" x14ac:dyDescent="0.4">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row>
  </sheetData>
  <sheetProtection algorithmName="SHA-512" hashValue="lqrQmcF3ag5uvZinleGLCP7pGRdgMpu53bnZowWJvxuJZ6zPpbwmQFrMgyvCVEbfD0lbpvSukgVX+KyAaS08PA==" saltValue="AyyxC9u4e9s5Mnheme7CDg==" spinCount="100000" sheet="1" objects="1" scenarios="1" selectLockedCells="1"/>
  <mergeCells count="94">
    <mergeCell ref="H10:I10"/>
    <mergeCell ref="M9:P9"/>
    <mergeCell ref="B10:C10"/>
    <mergeCell ref="D10:E10"/>
    <mergeCell ref="F10:G10"/>
    <mergeCell ref="B7:C7"/>
    <mergeCell ref="D7:F7"/>
    <mergeCell ref="B4:C4"/>
    <mergeCell ref="D4:F4"/>
    <mergeCell ref="H4:I4"/>
    <mergeCell ref="B5:C5"/>
    <mergeCell ref="D5:F5"/>
    <mergeCell ref="H5:I5"/>
    <mergeCell ref="B6:C6"/>
    <mergeCell ref="D6:F6"/>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7"/>
    <mergeCell ref="D16:E16"/>
    <mergeCell ref="F16:G16"/>
    <mergeCell ref="H16:I16"/>
    <mergeCell ref="D17:E17"/>
    <mergeCell ref="F17:G17"/>
    <mergeCell ref="F23:I23"/>
    <mergeCell ref="A2:J2"/>
    <mergeCell ref="M1:V3"/>
    <mergeCell ref="X1:AS3"/>
    <mergeCell ref="M5:P7"/>
    <mergeCell ref="Q5:X7"/>
    <mergeCell ref="Y5:AS7"/>
    <mergeCell ref="M8:P8"/>
    <mergeCell ref="Q8:X8"/>
    <mergeCell ref="Y8:AS8"/>
    <mergeCell ref="H17:I17"/>
    <mergeCell ref="B19:C20"/>
    <mergeCell ref="D19:E20"/>
    <mergeCell ref="F19:G20"/>
    <mergeCell ref="H19:I20"/>
    <mergeCell ref="F22:I22"/>
    <mergeCell ref="Y9:AS9"/>
    <mergeCell ref="M10:P10"/>
    <mergeCell ref="Q10:X10"/>
    <mergeCell ref="Y10:AS10"/>
    <mergeCell ref="M11:P11"/>
    <mergeCell ref="Q11:X11"/>
    <mergeCell ref="Y11:AS11"/>
    <mergeCell ref="Q9:X9"/>
    <mergeCell ref="M12:P12"/>
    <mergeCell ref="Q12:X12"/>
    <mergeCell ref="Y12:AS12"/>
    <mergeCell ref="M13:P13"/>
    <mergeCell ref="Q13:X13"/>
    <mergeCell ref="Y13:AS13"/>
    <mergeCell ref="M14:P14"/>
    <mergeCell ref="Q14:X14"/>
    <mergeCell ref="Y14:AS14"/>
    <mergeCell ref="M15:P15"/>
    <mergeCell ref="Q15:X15"/>
    <mergeCell ref="Y15:AS15"/>
    <mergeCell ref="M16:P16"/>
    <mergeCell ref="Q16:X16"/>
    <mergeCell ref="Y16:AS16"/>
    <mergeCell ref="M17:P17"/>
    <mergeCell ref="Q17:X17"/>
    <mergeCell ref="Y17:AS17"/>
    <mergeCell ref="M18:P19"/>
    <mergeCell ref="Q18:X19"/>
    <mergeCell ref="Y18:AS19"/>
    <mergeCell ref="M20:P20"/>
    <mergeCell ref="Q20:X20"/>
    <mergeCell ref="Y20:AS20"/>
    <mergeCell ref="M28:AS29"/>
    <mergeCell ref="Y21:AS25"/>
    <mergeCell ref="Q21:X25"/>
    <mergeCell ref="M21:P25"/>
    <mergeCell ref="Q26:AS26"/>
  </mergeCells>
  <phoneticPr fontId="9"/>
  <dataValidations count="3">
    <dataValidation type="decimal" operator="greaterThanOrEqual" allowBlank="1" showInputMessage="1" showErrorMessage="1" error="値を入力してください" sqref="D14:I14 D17:I17" xr:uid="{6AB752E5-D8C0-429D-B91B-4D2B7A017D66}">
      <formula1>0</formula1>
    </dataValidation>
    <dataValidation type="list" allowBlank="1" showInputMessage="1" showErrorMessage="1" sqref="C22" xr:uid="{2351C52C-1DCA-4CF2-A921-7F858490BA54}">
      <formula1>年間生産量</formula1>
    </dataValidation>
    <dataValidation type="list" allowBlank="1" showInputMessage="1" showErrorMessage="1" sqref="D12:F12 H12" xr:uid="{13F5300F-4D44-42F9-A917-8391AD3102B1}">
      <formula1>INDIRECT($D$7)</formula1>
    </dataValidation>
  </dataValidations>
  <pageMargins left="0.59055118110236227" right="0" top="0.78740157480314965" bottom="0" header="0.31496062992125984" footer="0.31496062992125984"/>
  <pageSetup paperSize="9" scale="5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43A4D16-BDEF-419D-B0CC-727282F44D10}">
          <x14:formula1>
            <xm:f>プルダウンリスト!$F$2:$F$13</xm:f>
          </x14:formula1>
          <xm:sqref>D15:I15</xm:sqref>
        </x14:dataValidation>
        <x14:dataValidation type="list" allowBlank="1" showInputMessage="1" showErrorMessage="1" xr:uid="{2997DEC5-10FD-41FD-82BE-1CEBDC080C8C}">
          <x14:formula1>
            <xm:f>プルダウンリスト!$A$2:$A$4</xm:f>
          </x14:formula1>
          <xm:sqref>D8:F8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F3449-EFF7-4188-B0B2-C0D66CD9C168}">
  <sheetPr>
    <tabColor rgb="FFFFFFCC"/>
    <pageSetUpPr fitToPage="1"/>
  </sheetPr>
  <dimension ref="A1:J38"/>
  <sheetViews>
    <sheetView showGridLines="0" view="pageBreakPreview" zoomScale="85" zoomScaleNormal="70" zoomScaleSheetLayoutView="85" workbookViewId="0">
      <selection activeCell="D4" sqref="D4:F4"/>
    </sheetView>
  </sheetViews>
  <sheetFormatPr defaultColWidth="8.88671875" defaultRowHeight="13.5" x14ac:dyDescent="0.4"/>
  <cols>
    <col min="1" max="1" width="4.44140625" style="76" customWidth="1"/>
    <col min="2" max="2" width="5.6640625" style="76" customWidth="1"/>
    <col min="3" max="3" width="16.6640625" style="77" customWidth="1"/>
    <col min="4" max="4" width="13.5546875" style="78" customWidth="1"/>
    <col min="5" max="5" width="8.88671875" style="78" customWidth="1"/>
    <col min="6" max="6" width="13.5546875" style="78" customWidth="1"/>
    <col min="7" max="7" width="8.88671875" style="78" customWidth="1"/>
    <col min="8" max="8" width="13.5546875" style="76" customWidth="1"/>
    <col min="9" max="9" width="8.88671875" style="76" customWidth="1"/>
    <col min="10" max="10" width="5.109375" style="76" customWidth="1"/>
    <col min="11" max="11" width="8.88671875" style="76" customWidth="1"/>
    <col min="12" max="16384" width="8.88671875" style="76"/>
  </cols>
  <sheetData>
    <row r="1" spans="1:10" ht="30.6" customHeight="1" x14ac:dyDescent="0.4"/>
    <row r="2" spans="1:10" ht="51" customHeight="1" x14ac:dyDescent="0.4">
      <c r="A2" s="144" t="s">
        <v>94</v>
      </c>
      <c r="B2" s="144"/>
      <c r="C2" s="144"/>
      <c r="D2" s="144"/>
      <c r="E2" s="144"/>
      <c r="F2" s="144"/>
      <c r="G2" s="144"/>
      <c r="H2" s="144"/>
      <c r="I2" s="144"/>
      <c r="J2" s="144"/>
    </row>
    <row r="3" spans="1:10" ht="30.6" customHeight="1" x14ac:dyDescent="0.4">
      <c r="A3" s="79"/>
      <c r="B3" s="79"/>
      <c r="C3" s="80"/>
      <c r="D3" s="81"/>
      <c r="E3" s="81"/>
      <c r="F3" s="81"/>
      <c r="G3" s="81"/>
      <c r="H3" s="81"/>
      <c r="I3" s="81"/>
      <c r="J3" s="79"/>
    </row>
    <row r="4" spans="1:10" ht="30.6" customHeight="1" x14ac:dyDescent="0.4">
      <c r="A4" s="79"/>
      <c r="B4" s="181" t="s">
        <v>12</v>
      </c>
      <c r="C4" s="181"/>
      <c r="D4" s="204"/>
      <c r="E4" s="204"/>
      <c r="F4" s="204"/>
      <c r="G4" s="82"/>
      <c r="H4" s="193" t="s">
        <v>52</v>
      </c>
      <c r="I4" s="194"/>
      <c r="J4" s="79"/>
    </row>
    <row r="5" spans="1:10" ht="30.6" customHeight="1" x14ac:dyDescent="0.4">
      <c r="A5" s="79"/>
      <c r="B5" s="181" t="s">
        <v>13</v>
      </c>
      <c r="C5" s="181"/>
      <c r="D5" s="232"/>
      <c r="E5" s="232"/>
      <c r="F5" s="232"/>
      <c r="G5" s="82"/>
      <c r="H5" s="195" t="s">
        <v>19</v>
      </c>
      <c r="I5" s="196"/>
      <c r="J5" s="79"/>
    </row>
    <row r="6" spans="1:10" ht="30.6" customHeight="1" x14ac:dyDescent="0.4">
      <c r="A6" s="79"/>
      <c r="B6" s="181" t="s">
        <v>76</v>
      </c>
      <c r="C6" s="181"/>
      <c r="D6" s="232"/>
      <c r="E6" s="232"/>
      <c r="F6" s="232"/>
      <c r="G6" s="82"/>
      <c r="J6" s="79"/>
    </row>
    <row r="7" spans="1:10" ht="30.6" customHeight="1" x14ac:dyDescent="0.4">
      <c r="A7" s="79"/>
      <c r="B7" s="181" t="s">
        <v>2</v>
      </c>
      <c r="C7" s="181"/>
      <c r="D7" s="191" t="s">
        <v>33</v>
      </c>
      <c r="E7" s="191"/>
      <c r="F7" s="191"/>
      <c r="G7" s="82"/>
      <c r="H7" s="83"/>
      <c r="I7" s="83"/>
      <c r="J7" s="79"/>
    </row>
    <row r="8" spans="1:10" ht="30.6" customHeight="1" x14ac:dyDescent="0.4">
      <c r="A8" s="79"/>
      <c r="B8" s="82"/>
      <c r="C8" s="82"/>
      <c r="D8" s="82"/>
      <c r="E8" s="82"/>
      <c r="F8" s="82"/>
      <c r="G8" s="82"/>
      <c r="H8" s="81"/>
      <c r="I8" s="81"/>
      <c r="J8" s="79"/>
    </row>
    <row r="9" spans="1:10" ht="30.6" customHeight="1" x14ac:dyDescent="0.4">
      <c r="A9" s="79"/>
      <c r="B9" s="84" t="s">
        <v>53</v>
      </c>
      <c r="C9" s="80"/>
      <c r="D9" s="81"/>
      <c r="E9" s="81"/>
      <c r="F9" s="81"/>
      <c r="J9" s="79"/>
    </row>
    <row r="10" spans="1:10" ht="30.6" customHeight="1" x14ac:dyDescent="0.4">
      <c r="A10" s="79"/>
      <c r="B10" s="197"/>
      <c r="C10" s="197"/>
      <c r="D10" s="174" t="s">
        <v>7</v>
      </c>
      <c r="E10" s="176"/>
      <c r="F10" s="174" t="s">
        <v>8</v>
      </c>
      <c r="G10" s="176"/>
      <c r="H10" s="174" t="s">
        <v>9</v>
      </c>
      <c r="I10" s="176"/>
      <c r="J10" s="79"/>
    </row>
    <row r="11" spans="1:10" ht="30.6" customHeight="1" x14ac:dyDescent="0.4">
      <c r="A11" s="79"/>
      <c r="B11" s="177" t="s">
        <v>3</v>
      </c>
      <c r="C11" s="177"/>
      <c r="D11" s="199"/>
      <c r="E11" s="199"/>
      <c r="F11" s="199"/>
      <c r="G11" s="199"/>
      <c r="H11" s="199"/>
      <c r="I11" s="199"/>
      <c r="J11" s="79"/>
    </row>
    <row r="12" spans="1:10" ht="30.6" customHeight="1" x14ac:dyDescent="0.4">
      <c r="A12" s="79"/>
      <c r="B12" s="177" t="s">
        <v>1</v>
      </c>
      <c r="C12" s="177"/>
      <c r="D12" s="199"/>
      <c r="E12" s="199"/>
      <c r="F12" s="199"/>
      <c r="G12" s="199"/>
      <c r="H12" s="199"/>
      <c r="I12" s="199"/>
      <c r="J12" s="79"/>
    </row>
    <row r="13" spans="1:10" ht="30.6" customHeight="1" x14ac:dyDescent="0.4">
      <c r="A13" s="79"/>
      <c r="B13" s="177" t="s">
        <v>54</v>
      </c>
      <c r="C13" s="177"/>
      <c r="D13" s="199"/>
      <c r="E13" s="199"/>
      <c r="F13" s="199"/>
      <c r="G13" s="199"/>
      <c r="H13" s="199"/>
      <c r="I13" s="199"/>
      <c r="J13" s="79"/>
    </row>
    <row r="14" spans="1:10" ht="33.6" customHeight="1" x14ac:dyDescent="0.4">
      <c r="A14" s="79"/>
      <c r="B14" s="187" t="s">
        <v>75</v>
      </c>
      <c r="C14" s="187"/>
      <c r="D14" s="205"/>
      <c r="E14" s="206"/>
      <c r="F14" s="205"/>
      <c r="G14" s="206"/>
      <c r="H14" s="205"/>
      <c r="I14" s="206"/>
      <c r="J14" s="79"/>
    </row>
    <row r="15" spans="1:10" ht="30.6" customHeight="1" x14ac:dyDescent="0.4">
      <c r="A15" s="79"/>
      <c r="B15" s="177" t="s">
        <v>91</v>
      </c>
      <c r="C15" s="177"/>
      <c r="D15" s="199"/>
      <c r="E15" s="199"/>
      <c r="F15" s="199"/>
      <c r="G15" s="199"/>
      <c r="H15" s="199"/>
      <c r="I15" s="199"/>
      <c r="J15" s="79"/>
    </row>
    <row r="16" spans="1:10" ht="40.9" customHeight="1" thickBot="1" x14ac:dyDescent="0.45">
      <c r="A16" s="79"/>
      <c r="B16" s="180" t="s">
        <v>57</v>
      </c>
      <c r="C16" s="180"/>
      <c r="D16" s="182" t="s">
        <v>97</v>
      </c>
      <c r="E16" s="183"/>
      <c r="F16" s="182" t="s">
        <v>97</v>
      </c>
      <c r="G16" s="183"/>
      <c r="H16" s="182" t="s">
        <v>97</v>
      </c>
      <c r="I16" s="183"/>
      <c r="J16" s="79"/>
    </row>
    <row r="17" spans="1:10" ht="30.6" customHeight="1" thickBot="1" x14ac:dyDescent="0.45">
      <c r="A17" s="79"/>
      <c r="B17" s="181"/>
      <c r="C17" s="174"/>
      <c r="D17" s="200"/>
      <c r="E17" s="201"/>
      <c r="F17" s="202"/>
      <c r="G17" s="201"/>
      <c r="H17" s="202"/>
      <c r="I17" s="203"/>
      <c r="J17" s="79"/>
    </row>
    <row r="18" spans="1:10" ht="6.6" customHeight="1" thickBot="1" x14ac:dyDescent="0.45">
      <c r="A18" s="79"/>
      <c r="B18" s="79"/>
      <c r="C18" s="80"/>
      <c r="D18" s="81"/>
      <c r="E18" s="81"/>
      <c r="F18" s="81"/>
      <c r="G18" s="81"/>
      <c r="H18" s="79"/>
      <c r="I18" s="79"/>
      <c r="J18" s="79"/>
    </row>
    <row r="19" spans="1:10" ht="30.6" customHeight="1" x14ac:dyDescent="0.4">
      <c r="A19" s="79"/>
      <c r="B19" s="166" t="s">
        <v>74</v>
      </c>
      <c r="C19" s="167"/>
      <c r="D19" s="170" t="str">
        <f>IF(D17="","",D17*12)</f>
        <v/>
      </c>
      <c r="E19" s="170"/>
      <c r="F19" s="170" t="str">
        <f t="shared" ref="F19" si="0">IF(F17="","",F17*12)</f>
        <v/>
      </c>
      <c r="G19" s="170"/>
      <c r="H19" s="170" t="str">
        <f t="shared" ref="H19" si="1">IF(H17="","",H17*12)</f>
        <v/>
      </c>
      <c r="I19" s="170"/>
      <c r="J19" s="79"/>
    </row>
    <row r="20" spans="1:10" ht="30.6" customHeight="1" thickBot="1" x14ac:dyDescent="0.45">
      <c r="A20" s="79"/>
      <c r="B20" s="168"/>
      <c r="C20" s="169"/>
      <c r="D20" s="171"/>
      <c r="E20" s="171"/>
      <c r="F20" s="171"/>
      <c r="G20" s="171"/>
      <c r="H20" s="171"/>
      <c r="I20" s="171"/>
      <c r="J20" s="79"/>
    </row>
    <row r="21" spans="1:10" ht="6" customHeight="1" x14ac:dyDescent="0.4">
      <c r="A21" s="79"/>
      <c r="B21" s="79"/>
      <c r="C21" s="80"/>
      <c r="D21" s="81"/>
      <c r="E21" s="81"/>
      <c r="F21" s="81"/>
      <c r="G21" s="81"/>
      <c r="H21" s="79"/>
      <c r="I21" s="79"/>
      <c r="J21" s="79"/>
    </row>
    <row r="22" spans="1:10" ht="30.6" customHeight="1" x14ac:dyDescent="0.4">
      <c r="A22" s="79"/>
      <c r="B22" s="85" t="s">
        <v>43</v>
      </c>
      <c r="C22" s="86"/>
      <c r="D22" s="81"/>
      <c r="E22" s="81"/>
      <c r="F22" s="174" t="s">
        <v>45</v>
      </c>
      <c r="G22" s="175"/>
      <c r="H22" s="175"/>
      <c r="I22" s="176"/>
      <c r="J22" s="79"/>
    </row>
    <row r="23" spans="1:10" ht="30.6" customHeight="1" x14ac:dyDescent="0.4">
      <c r="A23" s="79"/>
      <c r="B23" s="79"/>
      <c r="C23" s="80"/>
      <c r="D23" s="81"/>
      <c r="E23" s="81"/>
      <c r="F23" s="198"/>
      <c r="G23" s="198"/>
      <c r="H23" s="198"/>
      <c r="I23" s="198"/>
      <c r="J23" s="79"/>
    </row>
    <row r="24" spans="1:10" ht="30.6" customHeight="1" x14ac:dyDescent="0.4"/>
    <row r="25" spans="1:10" ht="30.6" customHeight="1" x14ac:dyDescent="0.4"/>
    <row r="26" spans="1:10" ht="30.6" customHeight="1" x14ac:dyDescent="0.4"/>
    <row r="27" spans="1:10" ht="30.6" customHeight="1" x14ac:dyDescent="0.4"/>
    <row r="28" spans="1:10" ht="30.6" customHeight="1" x14ac:dyDescent="0.4"/>
    <row r="29" spans="1:10" ht="30.6" customHeight="1" x14ac:dyDescent="0.4"/>
    <row r="37" s="76" customFormat="1" x14ac:dyDescent="0.4"/>
    <row r="38" s="76" customFormat="1" x14ac:dyDescent="0.4"/>
  </sheetData>
  <sheetProtection algorithmName="SHA-512" hashValue="nRL43f7OBgiuYnkldgqevfjBPTI5iarEJKghHhtNBPV58p6XPq3+C9toH7zAyn9lcLI/z3mXXAjZCK1JeLuDIQ==" saltValue="m4aVW6/0xKrTezghbcYCOA==" spinCount="100000" sheet="1" objects="1" scenarios="1" selectLockedCells="1"/>
  <mergeCells count="48">
    <mergeCell ref="A2:J2"/>
    <mergeCell ref="H19:I20"/>
    <mergeCell ref="H14:I14"/>
    <mergeCell ref="F14:G14"/>
    <mergeCell ref="B13:C13"/>
    <mergeCell ref="D13:E13"/>
    <mergeCell ref="F13:G13"/>
    <mergeCell ref="F19:G20"/>
    <mergeCell ref="B19:C20"/>
    <mergeCell ref="B14:C14"/>
    <mergeCell ref="D19:E20"/>
    <mergeCell ref="D14:E14"/>
    <mergeCell ref="H10:I10"/>
    <mergeCell ref="D11:E11"/>
    <mergeCell ref="F11:G11"/>
    <mergeCell ref="H13:I13"/>
    <mergeCell ref="H11:I11"/>
    <mergeCell ref="H12:I12"/>
    <mergeCell ref="D12:E12"/>
    <mergeCell ref="F12:G12"/>
    <mergeCell ref="B4:C4"/>
    <mergeCell ref="D4:F4"/>
    <mergeCell ref="B5:C5"/>
    <mergeCell ref="D5:F5"/>
    <mergeCell ref="B12:C12"/>
    <mergeCell ref="B6:C6"/>
    <mergeCell ref="D6:F6"/>
    <mergeCell ref="B7:C7"/>
    <mergeCell ref="D7:F7"/>
    <mergeCell ref="B10:C10"/>
    <mergeCell ref="D10:E10"/>
    <mergeCell ref="F10:G10"/>
    <mergeCell ref="H5:I5"/>
    <mergeCell ref="H4:I4"/>
    <mergeCell ref="F23:I23"/>
    <mergeCell ref="B16:C17"/>
    <mergeCell ref="D15:E15"/>
    <mergeCell ref="F15:G15"/>
    <mergeCell ref="H15:I15"/>
    <mergeCell ref="B15:C15"/>
    <mergeCell ref="H16:I16"/>
    <mergeCell ref="F16:G16"/>
    <mergeCell ref="D16:E16"/>
    <mergeCell ref="D17:E17"/>
    <mergeCell ref="F17:G17"/>
    <mergeCell ref="H17:I17"/>
    <mergeCell ref="F22:I22"/>
    <mergeCell ref="B11:C11"/>
  </mergeCells>
  <phoneticPr fontId="9"/>
  <dataValidations count="3">
    <dataValidation type="list" allowBlank="1" showInputMessage="1" showErrorMessage="1" sqref="D12:F12 H12" xr:uid="{2F8A023D-0DF8-43A5-AEC3-6614516EBB9A}">
      <formula1>INDIRECT($D$7)</formula1>
    </dataValidation>
    <dataValidation type="list" allowBlank="1" showInputMessage="1" showErrorMessage="1" sqref="C22" xr:uid="{38857D5F-5C05-4D2C-816C-1E29873E133A}">
      <formula1>年間生産量</formula1>
    </dataValidation>
    <dataValidation type="decimal" operator="greaterThanOrEqual" allowBlank="1" showInputMessage="1" showErrorMessage="1" error="値を入力してください" sqref="D14:I14 D17:I17" xr:uid="{7403459E-B751-455C-9002-0677479F09BD}">
      <formula1>0</formula1>
    </dataValidation>
  </dataValidations>
  <pageMargins left="0.59055118110236227" right="0" top="0.98425196850393704" bottom="0" header="0.31496062992125984" footer="0.31496062992125984"/>
  <pageSetup paperSize="9" scale="8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19954AF-CCD8-47EB-B0DD-9B51548D80E8}">
          <x14:formula1>
            <xm:f>プルダウンリスト!$A$2:$A$4</xm:f>
          </x14:formula1>
          <xm:sqref>D8:F8</xm:sqref>
        </x14:dataValidation>
        <x14:dataValidation type="list" allowBlank="1" showInputMessage="1" showErrorMessage="1" xr:uid="{5246139A-0981-405A-BFE5-54279C9DA7EA}">
          <x14:formula1>
            <xm:f>プルダウンリスト!$F$2:$F$13</xm:f>
          </x14:formula1>
          <xm:sqref>D15:I15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8C6C-B14C-4686-9FC7-9D8883EBAC10}">
  <dimension ref="A1:F13"/>
  <sheetViews>
    <sheetView workbookViewId="0">
      <selection activeCell="D5" sqref="D5:E5"/>
    </sheetView>
  </sheetViews>
  <sheetFormatPr defaultRowHeight="19.5" x14ac:dyDescent="0.4"/>
  <cols>
    <col min="1" max="1" width="20.109375" bestFit="1" customWidth="1"/>
    <col min="2" max="2" width="18.33203125" bestFit="1" customWidth="1"/>
    <col min="3" max="4" width="12.44140625" bestFit="1" customWidth="1"/>
    <col min="5" max="5" width="10.44140625" bestFit="1" customWidth="1"/>
  </cols>
  <sheetData>
    <row r="1" spans="1:6" x14ac:dyDescent="0.4">
      <c r="A1" s="42" t="s">
        <v>32</v>
      </c>
      <c r="B1" s="41" t="s">
        <v>33</v>
      </c>
      <c r="C1" s="42" t="s">
        <v>37</v>
      </c>
      <c r="D1" s="44" t="s">
        <v>4</v>
      </c>
      <c r="E1" s="43" t="s">
        <v>19</v>
      </c>
      <c r="F1" s="75" t="s">
        <v>58</v>
      </c>
    </row>
    <row r="2" spans="1:6" x14ac:dyDescent="0.4">
      <c r="A2" s="38"/>
      <c r="B2" s="40" t="s">
        <v>34</v>
      </c>
      <c r="C2" s="44" t="s">
        <v>4</v>
      </c>
      <c r="D2" s="45" t="s">
        <v>42</v>
      </c>
      <c r="E2" s="46" t="s">
        <v>41</v>
      </c>
      <c r="F2" s="75" t="s">
        <v>59</v>
      </c>
    </row>
    <row r="3" spans="1:6" x14ac:dyDescent="0.4">
      <c r="A3" s="39" t="s">
        <v>33</v>
      </c>
      <c r="B3" s="40" t="s">
        <v>35</v>
      </c>
      <c r="C3" s="43" t="s">
        <v>19</v>
      </c>
      <c r="E3" s="46" t="s">
        <v>39</v>
      </c>
      <c r="F3" s="75" t="s">
        <v>60</v>
      </c>
    </row>
    <row r="4" spans="1:6" x14ac:dyDescent="0.4">
      <c r="A4" s="74"/>
      <c r="B4" s="40" t="s">
        <v>36</v>
      </c>
      <c r="F4" s="75" t="s">
        <v>61</v>
      </c>
    </row>
    <row r="5" spans="1:6" x14ac:dyDescent="0.4">
      <c r="E5" s="74"/>
      <c r="F5" s="75" t="s">
        <v>62</v>
      </c>
    </row>
    <row r="6" spans="1:6" x14ac:dyDescent="0.4">
      <c r="E6" t="s">
        <v>46</v>
      </c>
      <c r="F6" s="75" t="s">
        <v>63</v>
      </c>
    </row>
    <row r="7" spans="1:6" x14ac:dyDescent="0.4">
      <c r="E7" s="47" t="s">
        <v>38</v>
      </c>
      <c r="F7" s="75" t="s">
        <v>64</v>
      </c>
    </row>
    <row r="8" spans="1:6" x14ac:dyDescent="0.4">
      <c r="E8" s="47" t="s">
        <v>40</v>
      </c>
      <c r="F8" s="75" t="s">
        <v>65</v>
      </c>
    </row>
    <row r="9" spans="1:6" x14ac:dyDescent="0.4">
      <c r="F9" s="75" t="s">
        <v>66</v>
      </c>
    </row>
    <row r="10" spans="1:6" x14ac:dyDescent="0.4">
      <c r="F10" s="75" t="s">
        <v>67</v>
      </c>
    </row>
    <row r="11" spans="1:6" x14ac:dyDescent="0.4">
      <c r="F11" s="75" t="s">
        <v>68</v>
      </c>
    </row>
    <row r="12" spans="1:6" x14ac:dyDescent="0.4">
      <c r="F12" s="75" t="s">
        <v>69</v>
      </c>
    </row>
    <row r="13" spans="1:6" x14ac:dyDescent="0.4">
      <c r="F13" s="75" t="s">
        <v>70</v>
      </c>
    </row>
  </sheetData>
  <phoneticPr fontId="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26C41-26C4-4D3B-9257-FCD63A361B13}">
  <sheetPr>
    <pageSetUpPr fitToPage="1"/>
  </sheetPr>
  <dimension ref="A1:H34"/>
  <sheetViews>
    <sheetView view="pageBreakPreview" zoomScale="85" zoomScaleNormal="70" zoomScaleSheetLayoutView="85" workbookViewId="0">
      <selection sqref="A1:M1"/>
    </sheetView>
  </sheetViews>
  <sheetFormatPr defaultColWidth="8.88671875" defaultRowHeight="18.75" x14ac:dyDescent="0.4"/>
  <cols>
    <col min="1" max="1" width="4.44140625" style="1" customWidth="1"/>
    <col min="2" max="2" width="11.44140625" style="1" customWidth="1"/>
    <col min="3" max="3" width="19.109375" style="3" customWidth="1"/>
    <col min="4" max="5" width="16.6640625" style="2" customWidth="1"/>
    <col min="6" max="8" width="16.6640625" style="1" customWidth="1"/>
    <col min="9" max="9" width="5.109375" style="1" customWidth="1"/>
    <col min="10" max="13" width="22.109375" style="1" customWidth="1"/>
    <col min="14" max="15" width="11.109375" style="1" customWidth="1"/>
    <col min="16" max="16384" width="8.88671875" style="1"/>
  </cols>
  <sheetData>
    <row r="1" spans="1:8" ht="33.75" customHeight="1" x14ac:dyDescent="0.4">
      <c r="A1" s="4" t="s">
        <v>31</v>
      </c>
      <c r="B1" s="4"/>
      <c r="D1" s="1"/>
      <c r="F1" s="5"/>
    </row>
    <row r="2" spans="1:8" x14ac:dyDescent="0.4">
      <c r="F2" s="2"/>
      <c r="G2" s="2"/>
    </row>
    <row r="3" spans="1:8" ht="57" customHeight="1" x14ac:dyDescent="0.4">
      <c r="B3" s="210" t="s">
        <v>30</v>
      </c>
      <c r="C3" s="211"/>
      <c r="D3" s="211"/>
      <c r="E3" s="211"/>
      <c r="F3" s="211"/>
      <c r="G3" s="211"/>
      <c r="H3" s="211"/>
    </row>
    <row r="4" spans="1:8" ht="19.5" thickBot="1" x14ac:dyDescent="0.45">
      <c r="F4" s="2"/>
      <c r="G4" s="2"/>
    </row>
    <row r="5" spans="1:8" x14ac:dyDescent="0.4">
      <c r="B5" s="207" t="s">
        <v>12</v>
      </c>
      <c r="C5" s="212"/>
      <c r="D5" s="213"/>
      <c r="E5" s="213"/>
      <c r="F5" s="213"/>
      <c r="G5" s="213"/>
      <c r="H5" s="214"/>
    </row>
    <row r="6" spans="1:8" x14ac:dyDescent="0.4">
      <c r="B6" s="215" t="s">
        <v>13</v>
      </c>
      <c r="C6" s="216"/>
      <c r="D6" s="217"/>
      <c r="E6" s="217"/>
      <c r="F6" s="217"/>
      <c r="G6" s="217"/>
      <c r="H6" s="218"/>
    </row>
    <row r="7" spans="1:8" ht="19.5" thickBot="1" x14ac:dyDescent="0.45">
      <c r="B7" s="219" t="s">
        <v>2</v>
      </c>
      <c r="C7" s="220"/>
      <c r="D7" s="221"/>
      <c r="E7" s="221"/>
      <c r="F7" s="221"/>
      <c r="G7" s="221"/>
      <c r="H7" s="222"/>
    </row>
    <row r="8" spans="1:8" x14ac:dyDescent="0.4">
      <c r="F8" s="2"/>
      <c r="G8" s="2"/>
    </row>
    <row r="9" spans="1:8" ht="19.5" thickBot="1" x14ac:dyDescent="0.45">
      <c r="B9" s="8" t="s">
        <v>14</v>
      </c>
      <c r="F9" s="2"/>
      <c r="G9" s="2"/>
    </row>
    <row r="10" spans="1:8" ht="19.5" customHeight="1" x14ac:dyDescent="0.4">
      <c r="B10" s="223"/>
      <c r="C10" s="224"/>
      <c r="D10" s="14" t="s">
        <v>7</v>
      </c>
      <c r="E10" s="14" t="s">
        <v>8</v>
      </c>
      <c r="F10" s="14" t="s">
        <v>9</v>
      </c>
      <c r="G10" s="14" t="s">
        <v>10</v>
      </c>
      <c r="H10" s="15" t="s">
        <v>11</v>
      </c>
    </row>
    <row r="11" spans="1:8" ht="75" customHeight="1" x14ac:dyDescent="0.4">
      <c r="B11" s="225" t="s">
        <v>3</v>
      </c>
      <c r="C11" s="226"/>
      <c r="D11" s="9" t="s">
        <v>21</v>
      </c>
      <c r="E11" s="9" t="s">
        <v>22</v>
      </c>
      <c r="F11" s="9"/>
      <c r="G11" s="9"/>
      <c r="H11" s="16"/>
    </row>
    <row r="12" spans="1:8" ht="40.5" customHeight="1" x14ac:dyDescent="0.4">
      <c r="B12" s="225" t="s">
        <v>1</v>
      </c>
      <c r="C12" s="226"/>
      <c r="D12" s="30" t="s">
        <v>23</v>
      </c>
      <c r="E12" s="30" t="s">
        <v>25</v>
      </c>
      <c r="F12" s="7"/>
      <c r="G12" s="7"/>
      <c r="H12" s="17"/>
    </row>
    <row r="13" spans="1:8" ht="39.75" customHeight="1" thickBot="1" x14ac:dyDescent="0.45">
      <c r="B13" s="227" t="s">
        <v>6</v>
      </c>
      <c r="C13" s="228"/>
      <c r="D13" s="18" t="s">
        <v>19</v>
      </c>
      <c r="E13" s="18" t="s">
        <v>19</v>
      </c>
      <c r="F13" s="18"/>
      <c r="G13" s="18"/>
      <c r="H13" s="19"/>
    </row>
    <row r="14" spans="1:8" x14ac:dyDescent="0.4">
      <c r="F14" s="2"/>
      <c r="G14" s="2"/>
    </row>
    <row r="15" spans="1:8" ht="19.5" thickBot="1" x14ac:dyDescent="0.45">
      <c r="B15" s="8" t="s">
        <v>15</v>
      </c>
      <c r="F15" s="2"/>
      <c r="G15" s="2"/>
    </row>
    <row r="16" spans="1:8" x14ac:dyDescent="0.4">
      <c r="B16" s="229" t="s">
        <v>5</v>
      </c>
      <c r="C16" s="20">
        <v>44287</v>
      </c>
      <c r="D16" s="31" t="s">
        <v>27</v>
      </c>
      <c r="E16" s="31" t="s">
        <v>28</v>
      </c>
      <c r="F16" s="12"/>
      <c r="G16" s="12"/>
      <c r="H16" s="21"/>
    </row>
    <row r="17" spans="2:8" x14ac:dyDescent="0.4">
      <c r="B17" s="230"/>
      <c r="C17" s="6">
        <v>44317</v>
      </c>
      <c r="D17" s="30" t="s">
        <v>27</v>
      </c>
      <c r="E17" s="30" t="s">
        <v>28</v>
      </c>
      <c r="F17" s="7"/>
      <c r="G17" s="7"/>
      <c r="H17" s="17"/>
    </row>
    <row r="18" spans="2:8" x14ac:dyDescent="0.4">
      <c r="B18" s="230"/>
      <c r="C18" s="6">
        <v>44348</v>
      </c>
      <c r="D18" s="30" t="s">
        <v>27</v>
      </c>
      <c r="E18" s="30" t="s">
        <v>28</v>
      </c>
      <c r="F18" s="7"/>
      <c r="G18" s="7"/>
      <c r="H18" s="17"/>
    </row>
    <row r="19" spans="2:8" x14ac:dyDescent="0.4">
      <c r="B19" s="230"/>
      <c r="C19" s="6">
        <v>44378</v>
      </c>
      <c r="D19" s="30" t="s">
        <v>27</v>
      </c>
      <c r="E19" s="30" t="s">
        <v>28</v>
      </c>
      <c r="F19" s="7"/>
      <c r="G19" s="7"/>
      <c r="H19" s="17"/>
    </row>
    <row r="20" spans="2:8" x14ac:dyDescent="0.4">
      <c r="B20" s="230"/>
      <c r="C20" s="6">
        <v>44409</v>
      </c>
      <c r="D20" s="30" t="s">
        <v>27</v>
      </c>
      <c r="E20" s="30" t="s">
        <v>28</v>
      </c>
      <c r="F20" s="7"/>
      <c r="G20" s="7"/>
      <c r="H20" s="17"/>
    </row>
    <row r="21" spans="2:8" x14ac:dyDescent="0.4">
      <c r="B21" s="230"/>
      <c r="C21" s="6">
        <v>44440</v>
      </c>
      <c r="D21" s="30" t="s">
        <v>27</v>
      </c>
      <c r="E21" s="30" t="s">
        <v>28</v>
      </c>
      <c r="F21" s="7"/>
      <c r="G21" s="7"/>
      <c r="H21" s="17"/>
    </row>
    <row r="22" spans="2:8" x14ac:dyDescent="0.4">
      <c r="B22" s="230"/>
      <c r="C22" s="6">
        <v>44470</v>
      </c>
      <c r="D22" s="30" t="s">
        <v>27</v>
      </c>
      <c r="E22" s="30" t="s">
        <v>28</v>
      </c>
      <c r="F22" s="7"/>
      <c r="G22" s="7"/>
      <c r="H22" s="17"/>
    </row>
    <row r="23" spans="2:8" x14ac:dyDescent="0.4">
      <c r="B23" s="230"/>
      <c r="C23" s="6">
        <v>44501</v>
      </c>
      <c r="D23" s="30" t="s">
        <v>27</v>
      </c>
      <c r="E23" s="30" t="s">
        <v>28</v>
      </c>
      <c r="F23" s="7"/>
      <c r="G23" s="7"/>
      <c r="H23" s="17"/>
    </row>
    <row r="24" spans="2:8" x14ac:dyDescent="0.4">
      <c r="B24" s="230"/>
      <c r="C24" s="6">
        <v>44531</v>
      </c>
      <c r="D24" s="30" t="s">
        <v>27</v>
      </c>
      <c r="E24" s="30" t="s">
        <v>28</v>
      </c>
      <c r="F24" s="7"/>
      <c r="G24" s="7"/>
      <c r="H24" s="17"/>
    </row>
    <row r="25" spans="2:8" x14ac:dyDescent="0.4">
      <c r="B25" s="230"/>
      <c r="C25" s="6">
        <v>44562</v>
      </c>
      <c r="D25" s="30" t="s">
        <v>27</v>
      </c>
      <c r="E25" s="30" t="s">
        <v>28</v>
      </c>
      <c r="F25" s="7"/>
      <c r="G25" s="7"/>
      <c r="H25" s="17"/>
    </row>
    <row r="26" spans="2:8" x14ac:dyDescent="0.4">
      <c r="B26" s="230"/>
      <c r="C26" s="6">
        <v>44593</v>
      </c>
      <c r="D26" s="30" t="s">
        <v>27</v>
      </c>
      <c r="E26" s="30" t="s">
        <v>28</v>
      </c>
      <c r="F26" s="7"/>
      <c r="G26" s="7"/>
      <c r="H26" s="17"/>
    </row>
    <row r="27" spans="2:8" ht="19.5" thickBot="1" x14ac:dyDescent="0.45">
      <c r="B27" s="230"/>
      <c r="C27" s="22">
        <v>44621</v>
      </c>
      <c r="D27" s="32" t="s">
        <v>27</v>
      </c>
      <c r="E27" s="32" t="s">
        <v>28</v>
      </c>
      <c r="F27" s="23"/>
      <c r="G27" s="23"/>
      <c r="H27" s="24"/>
    </row>
    <row r="28" spans="2:8" ht="33.75" customHeight="1" thickTop="1" thickBot="1" x14ac:dyDescent="0.45">
      <c r="B28" s="231"/>
      <c r="C28" s="25" t="s">
        <v>0</v>
      </c>
      <c r="D28" s="26" t="s">
        <v>24</v>
      </c>
      <c r="E28" s="26" t="s">
        <v>26</v>
      </c>
      <c r="F28" s="26"/>
      <c r="G28" s="26"/>
      <c r="H28" s="27"/>
    </row>
    <row r="29" spans="2:8" hidden="1" x14ac:dyDescent="0.4"/>
    <row r="30" spans="2:8" ht="19.5" hidden="1" thickBot="1" x14ac:dyDescent="0.45">
      <c r="B30" s="8" t="s">
        <v>16</v>
      </c>
    </row>
    <row r="31" spans="2:8" hidden="1" x14ac:dyDescent="0.4">
      <c r="B31" s="207" t="s">
        <v>29</v>
      </c>
      <c r="C31" s="11" t="s">
        <v>17</v>
      </c>
      <c r="D31" s="33" t="s">
        <v>20</v>
      </c>
      <c r="E31" s="33" t="s">
        <v>20</v>
      </c>
      <c r="F31" s="33" t="s">
        <v>20</v>
      </c>
      <c r="G31" s="33" t="s">
        <v>20</v>
      </c>
      <c r="H31" s="34" t="s">
        <v>20</v>
      </c>
    </row>
    <row r="32" spans="2:8" hidden="1" x14ac:dyDescent="0.4">
      <c r="B32" s="208"/>
      <c r="C32" s="10" t="s">
        <v>18</v>
      </c>
      <c r="D32" s="30" t="s">
        <v>20</v>
      </c>
      <c r="E32" s="30" t="s">
        <v>20</v>
      </c>
      <c r="F32" s="30" t="s">
        <v>20</v>
      </c>
      <c r="G32" s="30" t="s">
        <v>20</v>
      </c>
      <c r="H32" s="35" t="s">
        <v>20</v>
      </c>
    </row>
    <row r="33" spans="2:8" hidden="1" x14ac:dyDescent="0.4">
      <c r="B33" s="208"/>
      <c r="C33" s="10" t="s">
        <v>4</v>
      </c>
      <c r="D33" s="36" t="s">
        <v>20</v>
      </c>
      <c r="E33" s="36" t="s">
        <v>20</v>
      </c>
      <c r="F33" s="36" t="s">
        <v>20</v>
      </c>
      <c r="G33" s="36" t="s">
        <v>20</v>
      </c>
      <c r="H33" s="37" t="s">
        <v>20</v>
      </c>
    </row>
    <row r="34" spans="2:8" ht="19.5" hidden="1" thickBot="1" x14ac:dyDescent="0.45">
      <c r="B34" s="209"/>
      <c r="C34" s="13" t="s">
        <v>19</v>
      </c>
      <c r="D34" s="28" t="s">
        <v>24</v>
      </c>
      <c r="E34" s="28" t="s">
        <v>26</v>
      </c>
      <c r="F34" s="28"/>
      <c r="G34" s="28"/>
      <c r="H34" s="29"/>
    </row>
  </sheetData>
  <mergeCells count="13">
    <mergeCell ref="B31:B34"/>
    <mergeCell ref="B3:H3"/>
    <mergeCell ref="B5:C5"/>
    <mergeCell ref="D5:H5"/>
    <mergeCell ref="B6:C6"/>
    <mergeCell ref="D6:H6"/>
    <mergeCell ref="B7:C7"/>
    <mergeCell ref="D7:H7"/>
    <mergeCell ref="B10:C10"/>
    <mergeCell ref="B11:C11"/>
    <mergeCell ref="B12:C12"/>
    <mergeCell ref="B13:C13"/>
    <mergeCell ref="B16:B28"/>
  </mergeCells>
  <phoneticPr fontId="9"/>
  <pageMargins left="0.25" right="0.25" top="0.75" bottom="0.75" header="0.3" footer="0.3"/>
  <pageSetup paperSize="9" scale="67" orientation="portrait" r:id="rId1"/>
  <headerFooter>
    <oddHeader>&amp;R&amp;16&amp;P/&amp;N</oddHeader>
  </headerFooter>
  <colBreaks count="1" manualBreakCount="1">
    <brk id="8" max="33"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【更新予定】記入例_R2補正</vt:lpstr>
      <vt:lpstr>作成例</vt:lpstr>
      <vt:lpstr>生産設備（生産量）</vt:lpstr>
      <vt:lpstr>プルダウンリスト</vt:lpstr>
      <vt:lpstr>【削除予定】指定 フォーマット案 (生産量)</vt:lpstr>
      <vt:lpstr>【更新予定】記入例_R2補正!Print_Area</vt:lpstr>
      <vt:lpstr>'【削除予定】指定 フォーマット案 (生産量)'!Print_Area</vt:lpstr>
      <vt:lpstr>作成例!Print_Area</vt:lpstr>
      <vt:lpstr>'生産設備（生産量）'!Print_Area</vt:lpstr>
      <vt:lpstr>印刷機械</vt:lpstr>
      <vt:lpstr>年間稼働時間</vt:lpstr>
      <vt:lpstr>年間生産量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2022-03-29T13:03:33Z</cp:lastPrinted>
  <dcterms:created xsi:type="dcterms:W3CDTF">2020-11-06T00:59:15Z</dcterms:created>
  <dcterms:modified xsi:type="dcterms:W3CDTF">2022-03-29T13:05:19Z</dcterms:modified>
</cp:coreProperties>
</file>