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230" windowWidth="19440" windowHeight="5325" activeTab="0"/>
  </bookViews>
  <sheets>
    <sheet name="様式第６　補助対象事業実績報告書" sheetId="1" r:id="rId1"/>
    <sheet name="様式第１１　精算払請求書" sheetId="2" r:id="rId2"/>
  </sheets>
  <externalReferences>
    <externalReference r:id="rId5"/>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1">'様式第１１　精算払請求書'!#REF!</definedName>
    <definedName name="OLE_LINK1" localSheetId="0">'様式第６　補助対象事業実績報告書'!#REF!</definedName>
    <definedName name="_xlnm.Print_Area" localSheetId="1">'様式第１１　精算払請求書'!$A$1:$AQ$122</definedName>
    <definedName name="_xlnm.Print_Area" localSheetId="0">'様式第６　補助対象事業実績報告書'!$A$1:$AQ$93</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<sst xmlns="http://schemas.openxmlformats.org/spreadsheetml/2006/main" count="281" uniqueCount="168">
  <si>
    <t>一般社団法人　環境共創イニシアチブ</t>
  </si>
  <si>
    <t>(</t>
  </si>
  <si>
    <t>枚</t>
  </si>
  <si>
    <t>）</t>
  </si>
  <si>
    <t>２</t>
  </si>
  <si>
    <t>／</t>
  </si>
  <si>
    <t>１</t>
  </si>
  <si>
    <t>補助対象事業実績報告書</t>
  </si>
  <si>
    <t>-K</t>
  </si>
  <si>
    <t>-ZH-</t>
  </si>
  <si>
    <t>補助対象事業者</t>
  </si>
  <si>
    <t>郵便番号</t>
  </si>
  <si>
    <t>実印</t>
  </si>
  <si>
    <t>電話番号</t>
  </si>
  <si>
    <t>グループ
番号</t>
  </si>
  <si>
    <t>事業着手日</t>
  </si>
  <si>
    <t>交付番号</t>
  </si>
  <si>
    <t>交付番号</t>
  </si>
  <si>
    <t>平成</t>
  </si>
  <si>
    <t>年</t>
  </si>
  <si>
    <t>日</t>
  </si>
  <si>
    <t>事業完了日</t>
  </si>
  <si>
    <t>ふりがな</t>
  </si>
  <si>
    <t>１.補助対象事業者情報（１枚目の補助対象事業者より転記されます）</t>
  </si>
  <si>
    <t>会社名</t>
  </si>
  <si>
    <t>支店名</t>
  </si>
  <si>
    <t>担当者氏名</t>
  </si>
  <si>
    <t>〒</t>
  </si>
  <si>
    <t>ＦＡＸ番号</t>
  </si>
  <si>
    <t>携帯電話番号</t>
  </si>
  <si>
    <t>Ｅ-ＭＡＩＬ</t>
  </si>
  <si>
    <t>＠</t>
  </si>
  <si>
    <t>登録印</t>
  </si>
  <si>
    <t>３</t>
  </si>
  <si>
    <t>平成</t>
  </si>
  <si>
    <t>年</t>
  </si>
  <si>
    <t>月</t>
  </si>
  <si>
    <t>日</t>
  </si>
  <si>
    <t>住　  所</t>
  </si>
  <si>
    <t>ふりがな</t>
  </si>
  <si>
    <t>支 店 名</t>
  </si>
  <si>
    <t>代表者名等</t>
  </si>
  <si>
    <t>住　所</t>
  </si>
  <si>
    <t>所　属</t>
  </si>
  <si>
    <t>氏　　名</t>
  </si>
  <si>
    <t>‐</t>
  </si>
  <si>
    <t>共 同 申 請 者</t>
  </si>
  <si>
    <t>手 続 代 行 者</t>
  </si>
  <si>
    <t>４.事業期間</t>
  </si>
  <si>
    <r>
      <t>８.手続代行担当者</t>
    </r>
    <r>
      <rPr>
        <sz val="13"/>
        <rFont val="ＭＳ 明朝"/>
        <family val="1"/>
      </rPr>
      <t>（問合せ等で確実に対応できる実務担当者の連絡先を記入すること）　</t>
    </r>
  </si>
  <si>
    <t>法人名</t>
  </si>
  <si>
    <t>都道
府県</t>
  </si>
  <si>
    <t>市区
町村</t>
  </si>
  <si>
    <t>SII</t>
  </si>
  <si>
    <t>（備考）用紙は日本工業規格Ａ４とし、縦位置とする。</t>
  </si>
  <si>
    <t>（住宅・ビルの革新的省エネルギー技術導入促進事業）</t>
  </si>
  <si>
    <t>法人名又は氏名</t>
  </si>
  <si>
    <t>(</t>
  </si>
  <si>
    <t>)</t>
  </si>
  <si>
    <t>－</t>
  </si>
  <si>
    <t>交付決定日</t>
  </si>
  <si>
    <t>交付決定金額</t>
  </si>
  <si>
    <t>円</t>
  </si>
  <si>
    <t>補助率</t>
  </si>
  <si>
    <t>手続代行者を介さない交付申請者は問合せ等に確実に応じることができるよう申請者本人の連絡先を必ず記入すること。</t>
  </si>
  <si>
    <t>記</t>
  </si>
  <si>
    <t>（備考）用紙は日本工業規格Ａ４とし、縦位置とする。</t>
  </si>
  <si>
    <t>６.補助事業の収支決算　　　　　　　　別紙収支明細表のとおり</t>
  </si>
  <si>
    <t>様式第６　補助対象事業実績報告書</t>
  </si>
  <si>
    <t>交付決定を受けた補助事業名</t>
  </si>
  <si>
    <t>（リース事業者等）</t>
  </si>
  <si>
    <t>２.ＺＥＨビルダー/プランナー情報</t>
  </si>
  <si>
    <t>ＺＥＨビルダー/プランナー
登録番号</t>
  </si>
  <si>
    <t>ＺＥＨビルダー/プランナー
登録名称</t>
  </si>
  <si>
    <r>
      <t>３.補助対象住宅施工者情報</t>
    </r>
    <r>
      <rPr>
        <sz val="12"/>
        <rFont val="ＭＳ 明朝"/>
        <family val="1"/>
      </rPr>
      <t>（ＺＥＨビルダー/プランナー又は手続代行者以外が施工者である場合は記入すること）</t>
    </r>
  </si>
  <si>
    <t>（ネット・ゼロ・エネルギー・ハウス支援事業）</t>
  </si>
  <si>
    <t>月</t>
  </si>
  <si>
    <t>５．補助金の補助率、交付決定額及び交付決定年月日</t>
  </si>
  <si>
    <t>　省エネルギー投資促進に向けた支援補助金（住宅・ビルの革新的省エネルギー技術導入促進事業）（ネット・ゼロ・エネルギー・ハウス支援事業）交付規程第１２条の規定に基づき、以下のとおり経済産業省からの省エネルギー投資促進に向けた支援補助金（住宅・ビルの革新的省エネルギー技術導入促進事業）交付要綱第３条に基づく国庫補助金に係る補助対象事業の完了を報告します。</t>
  </si>
  <si>
    <t>様式第１１　精算払請求書</t>
  </si>
  <si>
    <t>（リース事業者等）</t>
  </si>
  <si>
    <t>精算払請求書</t>
  </si>
  <si>
    <t>別紙１</t>
  </si>
  <si>
    <t>記</t>
  </si>
  <si>
    <t>１.補助対象事業者情報</t>
  </si>
  <si>
    <t>交付番号</t>
  </si>
  <si>
    <t>法人名又は氏名</t>
  </si>
  <si>
    <t>交付決定を受けた補助事業名</t>
  </si>
  <si>
    <t>２.精算払請求金額</t>
  </si>
  <si>
    <t>補助対象住宅に係る補助金交付申請額・・・・・・・・・・・・①</t>
  </si>
  <si>
    <t>円</t>
  </si>
  <si>
    <t>蓄電システムに係る補助金交付申請額・・・・・・・・・・・・・・②</t>
  </si>
  <si>
    <t>リース事業者による蓄電システムに係る補助金交付申請額・・・・・・③</t>
  </si>
  <si>
    <t>補助金交付申請額の合計・・・・・・・・・・・・・・・ ①＋②
共同申請者（リース事業者等）がいる場合は①＋③</t>
  </si>
  <si>
    <t>３.補助対象事業者への支払金額</t>
  </si>
  <si>
    <t>金融機関コード</t>
  </si>
  <si>
    <t>金融機関名</t>
  </si>
  <si>
    <t>支店コード</t>
  </si>
  <si>
    <t>口座番号</t>
  </si>
  <si>
    <t>預金の種類（該当するものに■をつけること）</t>
  </si>
  <si>
    <t>口座名義人（カタカナで記入すること）</t>
  </si>
  <si>
    <t>□</t>
  </si>
  <si>
    <t>普通</t>
  </si>
  <si>
    <t>貯蓄</t>
  </si>
  <si>
    <t>その他</t>
  </si>
  <si>
    <t>別紙２</t>
  </si>
  <si>
    <t>２.共同申請者情報</t>
  </si>
  <si>
    <t>３.精算払請求金額</t>
  </si>
  <si>
    <t>共同申請者（リース事業者等）による
蓄電システムに係る補助金交付申請額・・・・・・③</t>
  </si>
  <si>
    <t>４.共同申請者（リース事業者等）への支払金額</t>
  </si>
  <si>
    <t>５.共同申請者（リース事業者等）の振込先</t>
  </si>
  <si>
    <t>　　　　預金の種類（該当するものに■をつけること）</t>
  </si>
  <si>
    <t>当座</t>
  </si>
  <si>
    <r>
      <t>　　　　口座名義人</t>
    </r>
    <r>
      <rPr>
        <sz val="11"/>
        <rFont val="ＭＳ 明朝"/>
        <family val="1"/>
      </rPr>
      <t>（カタカナで記入すること。省略文字が使われている場合は、通帳等に記載されている通りに記入してください。）</t>
    </r>
  </si>
  <si>
    <t>平成３０年度　省エネルギー投資促進に向けた支援補助金</t>
  </si>
  <si>
    <t>代 表 理 事　赤池　学　殿</t>
  </si>
  <si>
    <t>平成３０年度　省エネルギー投資促進に向けた支援補助金</t>
  </si>
  <si>
    <r>
      <t>７.共同申請者（リース事業者等）</t>
    </r>
    <r>
      <rPr>
        <sz val="13"/>
        <rFont val="ＭＳ 明朝"/>
        <family val="1"/>
      </rPr>
      <t>（問合せ等で確実に対応できる実務担当者の連絡先を記入すること）　</t>
    </r>
  </si>
  <si>
    <t>SII</t>
  </si>
  <si>
    <t>-ZH-</t>
  </si>
  <si>
    <t>-K</t>
  </si>
  <si>
    <t>一般社団法人　環境共創イニシアチブ</t>
  </si>
  <si>
    <t>ふりがな</t>
  </si>
  <si>
    <t>（住宅・ビルの革新的省エネルギー技術導入促進事業）</t>
  </si>
  <si>
    <t>（ネット・ゼロ・エネルギー・ハウス支援事業）</t>
  </si>
  <si>
    <t>平成３０年</t>
  </si>
  <si>
    <t>日付をもって交付決定のあった経済産業省からの省エネルギー投資促進に向けた支援補助金</t>
  </si>
  <si>
    <t>（住宅・ビルの革新的省エネルギー技術導入促進事業）交付要綱第３条に基づく国庫補助金精算払を受けたいので、省エネルギー投資促進に向けた支援補助金（住宅・ビルの革新的省エネルギー技術導入促進事業）（ネット・ゼロ・エネルギー・ハウス支援事業）交付規程第１５条第２項の規定に基づき、下記のとおり請求します。</t>
  </si>
  <si>
    <t>（備考）用紙は日本工業規格Ａ４とし、縦位置とする。</t>
  </si>
  <si>
    <t>ふりがな</t>
  </si>
  <si>
    <t>４.補助金の振込先（上記に記載された補助対象事業者と同一名義であること）</t>
  </si>
  <si>
    <t>（</t>
  </si>
  <si>
    <t>）</t>
  </si>
  <si>
    <t>ふりがな</t>
  </si>
  <si>
    <t>法人名又は氏名</t>
  </si>
  <si>
    <t>（</t>
  </si>
  <si>
    <t>）</t>
  </si>
  <si>
    <r>
      <t>６.共同申請者（リース業者等）</t>
    </r>
    <r>
      <rPr>
        <sz val="13"/>
        <rFont val="ＭＳ 明朝"/>
        <family val="1"/>
      </rPr>
      <t>（問合せ等で確実に対応できる実務担当者の連絡先を記入すること）　</t>
    </r>
  </si>
  <si>
    <t>〒</t>
  </si>
  <si>
    <t>‐</t>
  </si>
  <si>
    <t>Ｅ-ＭＡＩＬ</t>
  </si>
  <si>
    <t>＠</t>
  </si>
  <si>
    <t>別紙</t>
  </si>
  <si>
    <t>(</t>
  </si>
  <si>
    <t>３</t>
  </si>
  <si>
    <t>／</t>
  </si>
  <si>
    <t>枚</t>
  </si>
  <si>
    <t>）</t>
  </si>
  <si>
    <t>収支明細表</t>
  </si>
  <si>
    <t>（単位：円）</t>
  </si>
  <si>
    <t>　交付決定額
　　　　及び
　　　決算額
補助
対象経費の
区分</t>
  </si>
  <si>
    <t>交　付　決　定　額</t>
  </si>
  <si>
    <t>交付決定額</t>
  </si>
  <si>
    <t>流用増減額</t>
  </si>
  <si>
    <t>流用後交付決定額</t>
  </si>
  <si>
    <t>補助対象経費</t>
  </si>
  <si>
    <t>補助金の額</t>
  </si>
  <si>
    <t>補助金の額</t>
  </si>
  <si>
    <t>合計</t>
  </si>
  <si>
    <t>決算額</t>
  </si>
  <si>
    <t>差引</t>
  </si>
  <si>
    <t>備考</t>
  </si>
  <si>
    <t>収入</t>
  </si>
  <si>
    <t>支出</t>
  </si>
  <si>
    <t>補助金の収入額</t>
  </si>
  <si>
    <t>補助対象経費の実績額</t>
  </si>
  <si>
    <t>補助対象経費</t>
  </si>
  <si>
    <t>（備考）用紙は日本工業規格Ａ４とし、縦位置とする。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</si>
</sst>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000"/>
    <numFmt numFmtId="180" formatCode="000000"/>
    <numFmt numFmtId="181" formatCode="&quot;0000&quot;"/>
    <numFmt numFmtId="182" formatCode="&quot;〒&quot;"/>
    <numFmt numFmtId="183" formatCode="&quot;〒&quot;000\-0000"/>
    <numFmt numFmtId="184" formatCode="&quot;〒&quot;General"/>
    <numFmt numFmtId="185" formatCode="&quot;〒&quot;@"/>
    <numFmt numFmtId="186" formatCode="&quot;〒　&quot;@"/>
    <numFmt numFmtId="187" formatCode="&quot;〒　&quot;000\-0000"/>
    <numFmt numFmtId="188" formatCode="000"/>
    <numFmt numFmtId="189" formatCode="[DBNum3]0"/>
  </numFmts>
  <fonts count="73">
    <font>
      <sz val="11"/>
      <color theme="1"/>
      <name val="Calibri"/>
      <family val="3"/>
    </font>
    <font>
      <sz val="11"/>
      <color indexed="8"/>
      <name val="ＭＳ Ｐゴシック"/>
      <family val="3"/>
    </font>
    <font>
      <sz val="6"/>
      <name val="ＭＳ Ｐゴシック"/>
      <family val="3"/>
    </font>
    <font>
      <sz val="12"/>
      <name val="ＭＳ 明朝"/>
      <family val="1"/>
    </font>
    <font>
      <sz val="10"/>
      <name val="ＭＳ 明朝"/>
      <family val="1"/>
    </font>
    <font>
      <b/>
      <sz val="14"/>
      <name val="ＭＳ 明朝"/>
      <family val="1"/>
    </font>
    <font>
      <sz val="13"/>
      <name val="ＭＳ 明朝"/>
      <family val="1"/>
    </font>
    <font>
      <sz val="15"/>
      <name val="ＭＳ 明朝"/>
      <family val="1"/>
    </font>
    <font>
      <b/>
      <sz val="17"/>
      <name val="ＭＳ 明朝"/>
      <family val="1"/>
    </font>
    <font>
      <sz val="13.3"/>
      <name val="ＭＳ 明朝"/>
      <family val="1"/>
    </font>
    <font>
      <u val="single"/>
      <sz val="12"/>
      <name val="ＭＳ 明朝"/>
      <family val="1"/>
    </font>
    <font>
      <sz val="14"/>
      <name val="ＭＳ 明朝"/>
      <family val="1"/>
    </font>
    <font>
      <b/>
      <sz val="15"/>
      <name val="ＭＳ 明朝"/>
      <family val="1"/>
    </font>
    <font>
      <b/>
      <sz val="16"/>
      <name val="ＭＳ 明朝"/>
      <family val="1"/>
    </font>
    <font>
      <sz val="11"/>
      <name val="ＭＳ 明朝"/>
      <family val="1"/>
    </font>
    <font>
      <sz val="7"/>
      <name val="ＭＳ Ｐ明朝"/>
      <family val="1"/>
    </font>
    <font>
      <sz val="18"/>
      <name val="ＭＳ 明朝"/>
      <family val="1"/>
    </font>
    <font>
      <sz val="17"/>
      <name val="ＭＳ 明朝"/>
      <family val="1"/>
    </font>
    <font>
      <sz val="10.5"/>
      <name val="ＭＳ 明朝"/>
      <family val="1"/>
    </font>
    <font>
      <sz val="10"/>
      <name val="ＭＳ Ｐ明朝"/>
      <family val="1"/>
    </font>
    <font>
      <sz val="11"/>
      <name val="ＭＳ Ｐ明朝"/>
      <family val="1"/>
    </font>
    <font>
      <b/>
      <sz val="16"/>
      <name val="ＭＳ Ｐ明朝"/>
      <family val="1"/>
    </font>
    <font>
      <sz val="12"/>
      <name val="ＭＳ Ｐ明朝"/>
      <family val="1"/>
    </font>
    <font>
      <sz val="16"/>
      <name val="ＭＳ 明朝"/>
      <family val="1"/>
    </font>
    <font>
      <b/>
      <sz val="12"/>
      <name val="ＭＳ 明朝"/>
      <family val="1"/>
    </font>
    <font>
      <sz val="14"/>
      <name val="ＭＳ 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明朝"/>
      <family val="1"/>
    </font>
    <font>
      <sz val="12"/>
      <color indexed="10"/>
      <name val="ＭＳ 明朝"/>
      <family val="1"/>
    </font>
    <font>
      <sz val="28"/>
      <color indexed="10"/>
      <name val="ＭＳ Ｐゴシック"/>
      <family val="3"/>
    </font>
    <font>
      <sz val="28"/>
      <color indexed="10"/>
      <name val="Calibri"/>
      <family val="2"/>
    </font>
    <font>
      <u val="single"/>
      <sz val="28"/>
      <color indexed="10"/>
      <name val="ＭＳ Ｐゴシック"/>
      <family val="3"/>
    </font>
    <font>
      <sz val="11"/>
      <color indexed="23"/>
      <name val="ＭＳ Ｐゴシック"/>
      <family val="3"/>
    </font>
    <font>
      <sz val="20"/>
      <color indexed="10"/>
      <name val="ＭＳ Ｐゴシック"/>
      <family val="3"/>
    </font>
    <font>
      <sz val="2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rgb="FFFF0000"/>
      <name val="ＭＳ 明朝"/>
      <family val="1"/>
    </font>
    <font>
      <sz val="12"/>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149990007281303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style="thin"/>
    </border>
    <border>
      <left/>
      <right/>
      <top/>
      <bottom style="thin"/>
    </border>
    <border>
      <left style="thin"/>
      <right style="thin"/>
      <top style="thin"/>
      <bottom style="thin"/>
    </border>
    <border>
      <left style="thin"/>
      <right style="thin"/>
      <top/>
      <bottom>
        <color indexed="63"/>
      </bottom>
    </border>
    <border>
      <left style="thin"/>
      <right style="thin"/>
      <top>
        <color indexed="63"/>
      </top>
      <bottom style="thin"/>
    </border>
    <border>
      <left style="thin"/>
      <right style="thin"/>
      <top style="thin"/>
      <bottom>
        <color indexed="63"/>
      </botto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right style="thin"/>
      <top/>
      <bottom/>
    </border>
    <border>
      <left style="thin"/>
      <right/>
      <top>
        <color indexed="63"/>
      </top>
      <bottom style="thin"/>
    </border>
    <border>
      <left/>
      <right style="thin"/>
      <top>
        <color indexed="63"/>
      </top>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diagonalDown="1">
      <left style="thin"/>
      <right/>
      <top style="thin"/>
      <bottom style="thin"/>
      <diagonal style="hair"/>
    </border>
    <border diagonalDown="1">
      <left/>
      <right/>
      <top style="thin"/>
      <bottom style="thin"/>
      <diagonal style="hair"/>
    </border>
    <border diagonalDown="1">
      <left/>
      <right style="thin"/>
      <top style="thin"/>
      <bottom style="thin"/>
      <diagonal style="hair"/>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377">
    <xf numFmtId="0" fontId="0" fillId="0" borderId="0" xfId="0" applyFont="1" applyAlignment="1">
      <alignment vertical="center"/>
    </xf>
    <xf numFmtId="49" fontId="6" fillId="0" borderId="0" xfId="0" applyNumberFormat="1" applyFont="1" applyFill="1" applyBorder="1" applyAlignment="1" applyProtection="1">
      <alignment vertical="center"/>
      <protection hidden="1"/>
    </xf>
    <xf numFmtId="0" fontId="6" fillId="0" borderId="0" xfId="0" applyFont="1" applyFill="1" applyAlignment="1" applyProtection="1">
      <alignment vertical="center"/>
      <protection hidden="1"/>
    </xf>
    <xf numFmtId="0" fontId="3" fillId="33" borderId="0" xfId="70" applyFont="1" applyFill="1" applyBorder="1" applyAlignment="1" applyProtection="1">
      <alignment horizontal="left" vertical="center"/>
      <protection hidden="1"/>
    </xf>
    <xf numFmtId="0" fontId="3" fillId="33" borderId="0" xfId="70" applyFont="1" applyFill="1" applyBorder="1" applyAlignment="1" applyProtection="1">
      <alignment horizontal="right" vertical="center" shrinkToFit="1"/>
      <protection hidden="1"/>
    </xf>
    <xf numFmtId="0" fontId="3" fillId="33" borderId="0" xfId="70" applyFont="1" applyFill="1" applyBorder="1" applyAlignment="1" applyProtection="1">
      <alignment vertical="center" shrinkToFit="1"/>
      <protection hidden="1"/>
    </xf>
    <xf numFmtId="0" fontId="20" fillId="0" borderId="0" xfId="0" applyFont="1" applyFill="1" applyAlignment="1" applyProtection="1">
      <alignment vertical="center"/>
      <protection hidden="1"/>
    </xf>
    <xf numFmtId="0" fontId="21" fillId="33"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0" fillId="33" borderId="0" xfId="0" applyFont="1" applyFill="1" applyAlignment="1" applyProtection="1">
      <alignment vertical="center"/>
      <protection hidden="1"/>
    </xf>
    <xf numFmtId="0" fontId="20" fillId="0" borderId="0" xfId="0" applyFont="1" applyFill="1" applyBorder="1" applyAlignment="1" applyProtection="1">
      <alignment vertical="center"/>
      <protection hidden="1"/>
    </xf>
    <xf numFmtId="0" fontId="22" fillId="0" borderId="0" xfId="0" applyFont="1" applyFill="1" applyAlignment="1" applyProtection="1">
      <alignment vertical="center"/>
      <protection hidden="1"/>
    </xf>
    <xf numFmtId="0" fontId="22" fillId="33" borderId="0" xfId="0" applyFont="1" applyFill="1" applyBorder="1" applyAlignment="1" applyProtection="1">
      <alignment vertical="center"/>
      <protection hidden="1"/>
    </xf>
    <xf numFmtId="0" fontId="6" fillId="0" borderId="0" xfId="69" applyFont="1" applyFill="1" applyAlignment="1" applyProtection="1">
      <alignment vertical="center"/>
      <protection hidden="1"/>
    </xf>
    <xf numFmtId="0" fontId="7" fillId="0" borderId="0" xfId="69" applyFont="1" applyFill="1" applyAlignment="1" applyProtection="1">
      <alignment vertical="center"/>
      <protection hidden="1"/>
    </xf>
    <xf numFmtId="0" fontId="3" fillId="0" borderId="0" xfId="69" applyFont="1" applyFill="1" applyBorder="1" applyAlignment="1" applyProtection="1">
      <alignment vertical="center"/>
      <protection hidden="1"/>
    </xf>
    <xf numFmtId="0" fontId="3" fillId="0" borderId="0" xfId="69" applyFont="1" applyFill="1" applyBorder="1" applyAlignment="1" applyProtection="1">
      <alignment horizontal="center" vertical="center"/>
      <protection hidden="1"/>
    </xf>
    <xf numFmtId="38" fontId="3" fillId="0" borderId="0" xfId="51" applyFont="1" applyFill="1" applyBorder="1" applyAlignment="1" applyProtection="1">
      <alignment vertical="center"/>
      <protection hidden="1"/>
    </xf>
    <xf numFmtId="0" fontId="3" fillId="0" borderId="0" xfId="69" applyFont="1" applyFill="1" applyBorder="1" applyAlignment="1" applyProtection="1">
      <alignment horizontal="right" vertical="center"/>
      <protection hidden="1"/>
    </xf>
    <xf numFmtId="0" fontId="3" fillId="0" borderId="0" xfId="69" applyFont="1" applyFill="1" applyAlignment="1" applyProtection="1">
      <alignment vertical="center"/>
      <protection hidden="1"/>
    </xf>
    <xf numFmtId="0" fontId="16" fillId="0" borderId="0" xfId="69" applyFont="1" applyFill="1" applyAlignment="1" applyProtection="1">
      <alignment vertical="center"/>
      <protection hidden="1"/>
    </xf>
    <xf numFmtId="0" fontId="4" fillId="0" borderId="0" xfId="69" applyFont="1" applyFill="1" applyAlignment="1" applyProtection="1">
      <alignment vertical="center"/>
      <protection hidden="1"/>
    </xf>
    <xf numFmtId="49" fontId="3" fillId="0" borderId="0" xfId="69" applyNumberFormat="1" applyFont="1" applyFill="1" applyAlignment="1" applyProtection="1">
      <alignment vertical="center"/>
      <protection hidden="1"/>
    </xf>
    <xf numFmtId="0" fontId="4" fillId="0" borderId="0" xfId="69" applyFont="1" applyFill="1" applyAlignment="1" applyProtection="1">
      <alignment horizontal="center" vertical="center"/>
      <protection hidden="1"/>
    </xf>
    <xf numFmtId="0" fontId="5" fillId="0" borderId="0" xfId="69" applyFont="1" applyFill="1" applyBorder="1" applyAlignment="1" applyProtection="1">
      <alignment vertical="center"/>
      <protection hidden="1"/>
    </xf>
    <xf numFmtId="0" fontId="3" fillId="0" borderId="0" xfId="69" applyFont="1" applyFill="1" applyAlignment="1" applyProtection="1">
      <alignment horizontal="center" vertical="center"/>
      <protection hidden="1"/>
    </xf>
    <xf numFmtId="38" fontId="4" fillId="0" borderId="0" xfId="51" applyFont="1" applyFill="1" applyAlignment="1" applyProtection="1">
      <alignment vertical="center"/>
      <protection hidden="1"/>
    </xf>
    <xf numFmtId="0" fontId="9" fillId="0" borderId="0" xfId="69" applyFont="1" applyFill="1" applyBorder="1" applyAlignment="1" applyProtection="1">
      <alignment vertical="center"/>
      <protection hidden="1"/>
    </xf>
    <xf numFmtId="0" fontId="10" fillId="0" borderId="0" xfId="69" applyFont="1" applyFill="1" applyBorder="1" applyAlignment="1" applyProtection="1">
      <alignment vertical="center"/>
      <protection hidden="1"/>
    </xf>
    <xf numFmtId="0" fontId="10" fillId="0" borderId="0" xfId="69" applyFont="1" applyFill="1" applyBorder="1" applyAlignment="1" applyProtection="1">
      <alignment horizontal="right" vertical="center"/>
      <protection hidden="1"/>
    </xf>
    <xf numFmtId="0" fontId="3" fillId="0" borderId="0" xfId="69" applyNumberFormat="1" applyFont="1" applyFill="1" applyAlignment="1" applyProtection="1">
      <alignment vertical="center"/>
      <protection hidden="1"/>
    </xf>
    <xf numFmtId="177" fontId="3" fillId="0" borderId="0" xfId="69" applyNumberFormat="1" applyFont="1" applyFill="1" applyAlignment="1" applyProtection="1">
      <alignment vertical="center"/>
      <protection hidden="1"/>
    </xf>
    <xf numFmtId="0" fontId="10" fillId="0" borderId="0" xfId="69" applyFont="1" applyFill="1" applyBorder="1" applyAlignment="1" applyProtection="1">
      <alignment horizontal="center" vertical="center"/>
      <protection hidden="1"/>
    </xf>
    <xf numFmtId="0" fontId="3" fillId="0" borderId="0" xfId="69" applyFont="1" applyFill="1" applyBorder="1" applyAlignment="1" applyProtection="1">
      <alignment horizontal="left" vertical="center" wrapText="1"/>
      <protection hidden="1"/>
    </xf>
    <xf numFmtId="0" fontId="7" fillId="0" borderId="0" xfId="69" applyFont="1" applyFill="1" applyBorder="1" applyAlignment="1" applyProtection="1">
      <alignment vertical="center"/>
      <protection hidden="1"/>
    </xf>
    <xf numFmtId="0" fontId="17" fillId="0" borderId="0" xfId="69" applyFont="1" applyFill="1" applyBorder="1" applyAlignment="1" applyProtection="1">
      <alignment vertical="center"/>
      <protection hidden="1"/>
    </xf>
    <xf numFmtId="0" fontId="3" fillId="0" borderId="0" xfId="69" applyFont="1" applyFill="1" applyBorder="1" applyAlignment="1" applyProtection="1">
      <alignment horizontal="left" vertical="center"/>
      <protection hidden="1"/>
    </xf>
    <xf numFmtId="0" fontId="4" fillId="0" borderId="0" xfId="69" applyFont="1" applyFill="1" applyBorder="1" applyAlignment="1" applyProtection="1">
      <alignment vertical="center"/>
      <protection hidden="1"/>
    </xf>
    <xf numFmtId="0" fontId="17" fillId="33" borderId="0" xfId="70" applyFont="1" applyFill="1" applyBorder="1" applyAlignment="1" applyProtection="1">
      <alignment vertical="center"/>
      <protection hidden="1"/>
    </xf>
    <xf numFmtId="0" fontId="3" fillId="0" borderId="0" xfId="69" applyFont="1" applyFill="1" applyBorder="1" applyAlignment="1" applyProtection="1">
      <alignment vertical="center" shrinkToFit="1"/>
      <protection hidden="1"/>
    </xf>
    <xf numFmtId="0" fontId="3" fillId="0" borderId="0" xfId="69" applyFont="1" applyFill="1" applyBorder="1" applyAlignment="1" applyProtection="1">
      <alignment horizontal="left" vertical="center" shrinkToFit="1"/>
      <protection hidden="1"/>
    </xf>
    <xf numFmtId="0" fontId="3" fillId="0" borderId="0" xfId="69" applyFont="1" applyFill="1" applyBorder="1" applyAlignment="1" applyProtection="1">
      <alignment horizontal="center" vertical="center" wrapText="1"/>
      <protection hidden="1"/>
    </xf>
    <xf numFmtId="0" fontId="3" fillId="0" borderId="0" xfId="69" applyFont="1" applyFill="1" applyBorder="1" applyAlignment="1" applyProtection="1">
      <alignment horizontal="center" vertical="center" shrinkToFit="1"/>
      <protection hidden="1"/>
    </xf>
    <xf numFmtId="0" fontId="8" fillId="0" borderId="0" xfId="69" applyFont="1" applyFill="1" applyBorder="1" applyAlignment="1" applyProtection="1">
      <alignment horizontal="center" vertical="center"/>
      <protection hidden="1"/>
    </xf>
    <xf numFmtId="0" fontId="11" fillId="0" borderId="0" xfId="69" applyFont="1" applyFill="1" applyBorder="1" applyAlignment="1" applyProtection="1">
      <alignment vertical="center" wrapText="1"/>
      <protection hidden="1"/>
    </xf>
    <xf numFmtId="0" fontId="11" fillId="0" borderId="0" xfId="69" applyFont="1" applyFill="1" applyBorder="1" applyAlignment="1" applyProtection="1">
      <alignment horizontal="left" vertical="center" wrapText="1"/>
      <protection hidden="1"/>
    </xf>
    <xf numFmtId="0" fontId="12" fillId="0" borderId="0" xfId="69" applyFont="1" applyFill="1" applyBorder="1" applyAlignment="1" applyProtection="1">
      <alignment vertical="center"/>
      <protection hidden="1"/>
    </xf>
    <xf numFmtId="0" fontId="13" fillId="0" borderId="0" xfId="69" applyFont="1" applyFill="1" applyBorder="1" applyAlignment="1" applyProtection="1">
      <alignment vertical="center"/>
      <protection hidden="1"/>
    </xf>
    <xf numFmtId="0" fontId="6" fillId="0" borderId="10" xfId="69" applyFont="1" applyFill="1" applyBorder="1" applyAlignment="1" applyProtection="1">
      <alignment vertical="center" shrinkToFit="1"/>
      <protection hidden="1"/>
    </xf>
    <xf numFmtId="0" fontId="6" fillId="0" borderId="11" xfId="69" applyFont="1" applyFill="1" applyBorder="1" applyAlignment="1" applyProtection="1">
      <alignment vertical="center" shrinkToFit="1"/>
      <protection hidden="1"/>
    </xf>
    <xf numFmtId="0" fontId="4" fillId="0" borderId="0" xfId="69" applyFont="1" applyFill="1" applyBorder="1" applyAlignment="1" applyProtection="1">
      <alignment horizontal="center" vertical="center"/>
      <protection hidden="1"/>
    </xf>
    <xf numFmtId="38" fontId="4" fillId="0" borderId="0" xfId="51" applyFont="1" applyFill="1" applyBorder="1" applyAlignment="1" applyProtection="1">
      <alignment vertical="center"/>
      <protection hidden="1"/>
    </xf>
    <xf numFmtId="0" fontId="3" fillId="0" borderId="11" xfId="69" applyFont="1" applyFill="1" applyBorder="1" applyAlignment="1" applyProtection="1">
      <alignment vertical="center"/>
      <protection hidden="1"/>
    </xf>
    <xf numFmtId="0" fontId="7" fillId="0" borderId="0" xfId="69" applyFont="1" applyFill="1" applyBorder="1" applyAlignment="1" applyProtection="1">
      <alignment horizontal="center" vertical="center"/>
      <protection hidden="1"/>
    </xf>
    <xf numFmtId="38" fontId="7" fillId="0" borderId="0" xfId="51" applyFont="1" applyFill="1" applyBorder="1" applyAlignment="1" applyProtection="1">
      <alignment vertical="center"/>
      <protection hidden="1"/>
    </xf>
    <xf numFmtId="0" fontId="7" fillId="0" borderId="0" xfId="69" applyFont="1" applyFill="1" applyBorder="1" applyAlignment="1" applyProtection="1">
      <alignment horizontal="center" vertical="center" shrinkToFit="1"/>
      <protection hidden="1"/>
    </xf>
    <xf numFmtId="0" fontId="3" fillId="34" borderId="12" xfId="69" applyFont="1" applyFill="1" applyBorder="1" applyAlignment="1" applyProtection="1">
      <alignment vertical="center"/>
      <protection hidden="1"/>
    </xf>
    <xf numFmtId="0" fontId="3" fillId="34" borderId="10" xfId="69" applyFont="1" applyFill="1" applyBorder="1" applyAlignment="1" applyProtection="1">
      <alignment vertical="center"/>
      <protection hidden="1"/>
    </xf>
    <xf numFmtId="0" fontId="3" fillId="34" borderId="11" xfId="69" applyFont="1" applyFill="1" applyBorder="1" applyAlignment="1" applyProtection="1">
      <alignment vertical="center"/>
      <protection hidden="1"/>
    </xf>
    <xf numFmtId="0" fontId="7" fillId="0" borderId="13" xfId="69" applyFont="1" applyFill="1" applyBorder="1" applyAlignment="1" applyProtection="1">
      <alignment vertical="center"/>
      <protection hidden="1"/>
    </xf>
    <xf numFmtId="0" fontId="3" fillId="0" borderId="13" xfId="69" applyFont="1" applyFill="1" applyBorder="1" applyAlignment="1" applyProtection="1">
      <alignment vertical="center"/>
      <protection hidden="1"/>
    </xf>
    <xf numFmtId="0" fontId="3" fillId="0" borderId="13" xfId="69" applyFont="1" applyFill="1" applyBorder="1" applyAlignment="1" applyProtection="1">
      <alignment horizontal="center" vertical="center" shrinkToFit="1"/>
      <protection hidden="1"/>
    </xf>
    <xf numFmtId="0" fontId="3" fillId="0" borderId="0" xfId="69" applyFont="1" applyFill="1" applyBorder="1" applyAlignment="1" applyProtection="1">
      <alignment horizontal="center" vertical="center" wrapText="1" shrinkToFit="1"/>
      <protection hidden="1"/>
    </xf>
    <xf numFmtId="0" fontId="7" fillId="0" borderId="0" xfId="70" applyFont="1" applyFill="1" applyAlignment="1" applyProtection="1">
      <alignment vertical="center"/>
      <protection hidden="1"/>
    </xf>
    <xf numFmtId="0" fontId="3" fillId="0" borderId="0" xfId="70" applyFont="1" applyFill="1" applyBorder="1" applyAlignment="1" applyProtection="1">
      <alignment vertical="center"/>
      <protection hidden="1"/>
    </xf>
    <xf numFmtId="0" fontId="3" fillId="0" borderId="0" xfId="70" applyFont="1" applyFill="1" applyBorder="1" applyAlignment="1" applyProtection="1">
      <alignment horizontal="center" vertical="center"/>
      <protection hidden="1"/>
    </xf>
    <xf numFmtId="38" fontId="3" fillId="0" borderId="0" xfId="52" applyFont="1" applyFill="1" applyBorder="1" applyAlignment="1" applyProtection="1">
      <alignment vertical="center"/>
      <protection hidden="1"/>
    </xf>
    <xf numFmtId="0" fontId="3" fillId="0" borderId="0" xfId="70" applyFont="1" applyFill="1" applyBorder="1" applyAlignment="1" applyProtection="1">
      <alignment horizontal="right" vertical="center"/>
      <protection hidden="1"/>
    </xf>
    <xf numFmtId="0" fontId="3" fillId="0" borderId="0" xfId="70" applyFont="1" applyFill="1" applyAlignment="1" applyProtection="1">
      <alignment vertical="center"/>
      <protection hidden="1"/>
    </xf>
    <xf numFmtId="0" fontId="16" fillId="0" borderId="0" xfId="70" applyFont="1" applyFill="1" applyAlignment="1" applyProtection="1">
      <alignment vertical="center"/>
      <protection hidden="1"/>
    </xf>
    <xf numFmtId="0" fontId="4" fillId="0" borderId="0" xfId="70" applyFont="1" applyFill="1" applyAlignment="1" applyProtection="1">
      <alignment vertical="center"/>
      <protection hidden="1"/>
    </xf>
    <xf numFmtId="0" fontId="4" fillId="0" borderId="0" xfId="70" applyFont="1" applyFill="1" applyAlignment="1" applyProtection="1">
      <alignment horizontal="center" vertical="center"/>
      <protection hidden="1"/>
    </xf>
    <xf numFmtId="0" fontId="5" fillId="0" borderId="0" xfId="70" applyFont="1" applyFill="1" applyBorder="1" applyAlignment="1" applyProtection="1">
      <alignment vertical="center"/>
      <protection hidden="1"/>
    </xf>
    <xf numFmtId="0" fontId="6" fillId="0" borderId="0" xfId="70" applyFont="1" applyFill="1" applyAlignment="1" applyProtection="1">
      <alignment vertical="center"/>
      <protection hidden="1"/>
    </xf>
    <xf numFmtId="0" fontId="3" fillId="0" borderId="0" xfId="70" applyFont="1" applyFill="1" applyAlignment="1" applyProtection="1">
      <alignment horizontal="center" vertical="center"/>
      <protection hidden="1"/>
    </xf>
    <xf numFmtId="38" fontId="4" fillId="0" borderId="0" xfId="52" applyFont="1" applyFill="1" applyAlignment="1" applyProtection="1">
      <alignment vertical="center"/>
      <protection hidden="1"/>
    </xf>
    <xf numFmtId="49" fontId="3" fillId="0" borderId="0" xfId="70" applyNumberFormat="1" applyFont="1" applyFill="1" applyAlignment="1" applyProtection="1">
      <alignment vertical="center"/>
      <protection hidden="1"/>
    </xf>
    <xf numFmtId="0" fontId="9" fillId="0" borderId="0" xfId="70" applyFont="1" applyFill="1" applyBorder="1" applyAlignment="1" applyProtection="1">
      <alignment vertical="center"/>
      <protection hidden="1"/>
    </xf>
    <xf numFmtId="0" fontId="10" fillId="0" borderId="0" xfId="70" applyFont="1" applyFill="1" applyBorder="1" applyAlignment="1" applyProtection="1">
      <alignment vertical="center"/>
      <protection hidden="1"/>
    </xf>
    <xf numFmtId="0" fontId="10" fillId="0" borderId="0" xfId="70" applyFont="1" applyFill="1" applyBorder="1" applyAlignment="1" applyProtection="1">
      <alignment horizontal="right" vertical="center"/>
      <protection hidden="1"/>
    </xf>
    <xf numFmtId="0" fontId="3" fillId="0" borderId="0" xfId="70" applyNumberFormat="1" applyFont="1" applyFill="1" applyAlignment="1" applyProtection="1">
      <alignment vertical="center"/>
      <protection hidden="1"/>
    </xf>
    <xf numFmtId="177" fontId="3" fillId="0" borderId="0" xfId="70" applyNumberFormat="1" applyFont="1" applyFill="1" applyAlignment="1" applyProtection="1">
      <alignment vertical="center"/>
      <protection hidden="1"/>
    </xf>
    <xf numFmtId="0" fontId="10"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horizontal="left" vertical="center" wrapText="1"/>
      <protection hidden="1"/>
    </xf>
    <xf numFmtId="0" fontId="3" fillId="0" borderId="0" xfId="70" applyFont="1" applyFill="1" applyBorder="1" applyAlignment="1" applyProtection="1">
      <alignment horizontal="center" vertical="center" wrapText="1"/>
      <protection hidden="1"/>
    </xf>
    <xf numFmtId="0" fontId="17" fillId="0" borderId="0" xfId="70" applyFont="1" applyFill="1" applyBorder="1" applyAlignment="1" applyProtection="1">
      <alignment vertical="center"/>
      <protection hidden="1"/>
    </xf>
    <xf numFmtId="0" fontId="3" fillId="0" borderId="0" xfId="70" applyFont="1" applyFill="1" applyBorder="1" applyAlignment="1" applyProtection="1">
      <alignment horizontal="left" vertical="center"/>
      <protection hidden="1"/>
    </xf>
    <xf numFmtId="0" fontId="4" fillId="0" borderId="0" xfId="70" applyFont="1" applyFill="1" applyBorder="1" applyAlignment="1" applyProtection="1">
      <alignment vertical="center"/>
      <protection hidden="1"/>
    </xf>
    <xf numFmtId="0" fontId="3" fillId="0" borderId="0" xfId="70" applyFont="1" applyFill="1" applyBorder="1" applyAlignment="1" applyProtection="1">
      <alignment vertical="center" shrinkToFit="1"/>
      <protection hidden="1"/>
    </xf>
    <xf numFmtId="0" fontId="3" fillId="0" borderId="0" xfId="70" applyFont="1" applyFill="1" applyBorder="1" applyAlignment="1" applyProtection="1">
      <alignment horizontal="left" vertical="center" shrinkToFit="1"/>
      <protection hidden="1"/>
    </xf>
    <xf numFmtId="0" fontId="3" fillId="0" borderId="0" xfId="70" applyFont="1" applyFill="1" applyBorder="1" applyAlignment="1" applyProtection="1">
      <alignment horizontal="center" vertical="center" shrinkToFit="1"/>
      <protection hidden="1"/>
    </xf>
    <xf numFmtId="0" fontId="7" fillId="0" borderId="0" xfId="70" applyFont="1" applyFill="1" applyBorder="1" applyAlignment="1" applyProtection="1">
      <alignment vertical="center"/>
      <protection hidden="1"/>
    </xf>
    <xf numFmtId="0" fontId="8" fillId="0" borderId="0" xfId="70" applyFont="1" applyFill="1" applyBorder="1" applyAlignment="1" applyProtection="1">
      <alignment horizontal="center" vertical="center"/>
      <protection hidden="1"/>
    </xf>
    <xf numFmtId="0" fontId="6" fillId="0" borderId="0" xfId="70" applyFont="1" applyFill="1" applyBorder="1" applyAlignment="1" applyProtection="1">
      <alignment wrapText="1"/>
      <protection hidden="1"/>
    </xf>
    <xf numFmtId="0" fontId="6" fillId="35" borderId="0" xfId="70" applyFont="1" applyFill="1" applyBorder="1" applyAlignment="1" applyProtection="1">
      <alignment wrapText="1"/>
      <protection hidden="1"/>
    </xf>
    <xf numFmtId="0" fontId="11" fillId="0" borderId="0" xfId="70" applyFont="1" applyFill="1" applyBorder="1" applyAlignment="1" applyProtection="1">
      <alignment vertical="center" wrapText="1"/>
      <protection hidden="1"/>
    </xf>
    <xf numFmtId="0" fontId="11" fillId="0" borderId="0" xfId="70" applyFont="1" applyFill="1" applyBorder="1" applyAlignment="1" applyProtection="1">
      <alignment horizontal="left" vertical="center" wrapText="1"/>
      <protection hidden="1"/>
    </xf>
    <xf numFmtId="0" fontId="4" fillId="0" borderId="0" xfId="70" applyFont="1" applyFill="1" applyBorder="1" applyAlignment="1" applyProtection="1">
      <alignment horizontal="center" vertical="center"/>
      <protection hidden="1"/>
    </xf>
    <xf numFmtId="38" fontId="4" fillId="0" borderId="0" xfId="52" applyFont="1" applyFill="1" applyBorder="1" applyAlignment="1" applyProtection="1">
      <alignment vertical="center"/>
      <protection hidden="1"/>
    </xf>
    <xf numFmtId="0" fontId="3" fillId="0" borderId="10" xfId="70" applyFont="1" applyFill="1" applyBorder="1" applyAlignment="1" applyProtection="1">
      <alignment vertical="center"/>
      <protection hidden="1"/>
    </xf>
    <xf numFmtId="0" fontId="3" fillId="0" borderId="11" xfId="70" applyFont="1" applyFill="1" applyBorder="1" applyAlignment="1" applyProtection="1">
      <alignment vertical="center"/>
      <protection hidden="1"/>
    </xf>
    <xf numFmtId="0" fontId="24" fillId="0" borderId="0" xfId="70" applyFont="1" applyFill="1" applyBorder="1" applyAlignment="1" applyProtection="1">
      <alignment horizontal="center" vertical="center" wrapText="1"/>
      <protection hidden="1"/>
    </xf>
    <xf numFmtId="0" fontId="24" fillId="0" borderId="0" xfId="70" applyFont="1" applyFill="1" applyBorder="1" applyAlignment="1" applyProtection="1">
      <alignment horizontal="center" vertical="center"/>
      <protection hidden="1"/>
    </xf>
    <xf numFmtId="0" fontId="3" fillId="0" borderId="0" xfId="70" applyFont="1" applyFill="1" applyBorder="1" applyAlignment="1" applyProtection="1">
      <alignment vertical="top"/>
      <protection hidden="1"/>
    </xf>
    <xf numFmtId="0" fontId="3" fillId="0" borderId="0" xfId="70" applyFont="1" applyFill="1" applyBorder="1" applyAlignment="1" applyProtection="1">
      <alignment vertical="center" wrapText="1"/>
      <protection hidden="1"/>
    </xf>
    <xf numFmtId="0" fontId="3" fillId="0" borderId="0" xfId="70" applyFont="1" applyFill="1" applyAlignment="1" applyProtection="1">
      <alignment vertical="center" wrapText="1"/>
      <protection hidden="1"/>
    </xf>
    <xf numFmtId="38" fontId="3" fillId="0" borderId="0" xfId="52" applyFont="1" applyFill="1" applyAlignment="1" applyProtection="1">
      <alignment vertical="center"/>
      <protection hidden="1"/>
    </xf>
    <xf numFmtId="0" fontId="11" fillId="0" borderId="0" xfId="70" applyFont="1" applyFill="1" applyBorder="1" applyAlignment="1" applyProtection="1">
      <alignment horizontal="center" vertical="center" wrapText="1"/>
      <protection hidden="1"/>
    </xf>
    <xf numFmtId="0" fontId="24" fillId="0" borderId="0" xfId="70" applyFont="1" applyFill="1" applyBorder="1" applyAlignment="1" applyProtection="1">
      <alignment horizontal="left" vertical="center" wrapText="1" indent="2"/>
      <protection hidden="1"/>
    </xf>
    <xf numFmtId="38" fontId="6" fillId="0" borderId="0" xfId="49" applyFont="1" applyFill="1" applyBorder="1" applyAlignment="1" applyProtection="1">
      <alignment horizontal="right" vertical="center"/>
      <protection hidden="1"/>
    </xf>
    <xf numFmtId="0" fontId="7" fillId="0" borderId="13" xfId="70" applyFont="1" applyFill="1" applyBorder="1" applyAlignment="1" applyProtection="1">
      <alignment vertical="center"/>
      <protection hidden="1"/>
    </xf>
    <xf numFmtId="0" fontId="3" fillId="0" borderId="13" xfId="70" applyFont="1" applyFill="1" applyBorder="1" applyAlignment="1" applyProtection="1">
      <alignment vertical="center"/>
      <protection hidden="1"/>
    </xf>
    <xf numFmtId="0" fontId="3" fillId="0" borderId="13" xfId="70" applyFont="1" applyFill="1" applyBorder="1" applyAlignment="1" applyProtection="1">
      <alignment horizontal="center" vertical="center" shrinkToFit="1"/>
      <protection hidden="1"/>
    </xf>
    <xf numFmtId="0" fontId="6" fillId="0" borderId="10" xfId="70" applyFont="1" applyFill="1" applyBorder="1" applyAlignment="1" applyProtection="1">
      <alignment vertical="center" shrinkToFit="1"/>
      <protection hidden="1"/>
    </xf>
    <xf numFmtId="0" fontId="6" fillId="0" borderId="11" xfId="70" applyFont="1" applyFill="1" applyBorder="1" applyAlignment="1" applyProtection="1">
      <alignment vertical="center" shrinkToFit="1"/>
      <protection hidden="1"/>
    </xf>
    <xf numFmtId="0" fontId="3" fillId="0" borderId="0" xfId="70" applyFont="1" applyFill="1" applyBorder="1" applyAlignment="1" applyProtection="1">
      <alignment horizontal="center" vertical="center" wrapText="1" shrinkToFit="1"/>
      <protection hidden="1"/>
    </xf>
    <xf numFmtId="0" fontId="4" fillId="0" borderId="0" xfId="70" applyFont="1" applyFill="1" applyAlignment="1">
      <alignment vertical="center"/>
      <protection/>
    </xf>
    <xf numFmtId="0" fontId="3" fillId="0" borderId="0" xfId="70" applyFont="1" applyFill="1" applyAlignment="1">
      <alignment vertical="center"/>
      <protection/>
    </xf>
    <xf numFmtId="0" fontId="4" fillId="0" borderId="0" xfId="70" applyFont="1" applyFill="1" applyBorder="1" applyAlignment="1">
      <alignment vertical="center"/>
      <protection/>
    </xf>
    <xf numFmtId="0" fontId="4" fillId="0" borderId="0" xfId="70" applyFont="1" applyFill="1" applyAlignment="1">
      <alignment horizontal="center" vertical="center"/>
      <protection/>
    </xf>
    <xf numFmtId="38" fontId="4" fillId="0" borderId="0" xfId="52" applyFont="1" applyFill="1" applyAlignment="1">
      <alignment vertical="center"/>
    </xf>
    <xf numFmtId="0" fontId="71" fillId="0" borderId="0" xfId="70" applyFont="1" applyFill="1" applyBorder="1" applyAlignment="1" applyProtection="1">
      <alignment vertical="center" wrapText="1"/>
      <protection hidden="1"/>
    </xf>
    <xf numFmtId="0" fontId="72" fillId="0" borderId="0" xfId="70" applyFont="1" applyFill="1" applyBorder="1" applyAlignment="1" applyProtection="1">
      <alignment vertical="center"/>
      <protection hidden="1"/>
    </xf>
    <xf numFmtId="0" fontId="72" fillId="0" borderId="0" xfId="70" applyFont="1" applyFill="1" applyBorder="1" applyAlignment="1" applyProtection="1">
      <alignment vertical="center" shrinkToFit="1"/>
      <protection hidden="1"/>
    </xf>
    <xf numFmtId="0" fontId="4" fillId="33" borderId="0" xfId="0" applyFont="1" applyFill="1" applyAlignment="1" applyProtection="1">
      <alignment vertical="center"/>
      <protection hidden="1"/>
    </xf>
    <xf numFmtId="0" fontId="18" fillId="33" borderId="0" xfId="0" applyFont="1" applyFill="1" applyAlignment="1" applyProtection="1">
      <alignment vertical="center"/>
      <protection hidden="1"/>
    </xf>
    <xf numFmtId="0" fontId="14" fillId="0" borderId="0" xfId="70" applyFont="1" applyFill="1" applyBorder="1" applyAlignment="1" applyProtection="1">
      <alignment vertical="center" wrapText="1" shrinkToFit="1"/>
      <protection hidden="1"/>
    </xf>
    <xf numFmtId="0" fontId="14" fillId="0" borderId="0" xfId="70" applyFont="1" applyFill="1" applyBorder="1" applyAlignment="1" applyProtection="1">
      <alignment vertical="center" shrinkToFit="1"/>
      <protection hidden="1"/>
    </xf>
    <xf numFmtId="0" fontId="6" fillId="0" borderId="0" xfId="70" applyFont="1" applyFill="1" applyBorder="1" applyAlignment="1" applyProtection="1">
      <alignment vertical="center" shrinkToFit="1"/>
      <protection hidden="1"/>
    </xf>
    <xf numFmtId="0" fontId="14" fillId="0" borderId="0" xfId="70" applyFont="1" applyFill="1" applyBorder="1" applyAlignment="1" applyProtection="1">
      <alignment vertical="center"/>
      <protection hidden="1"/>
    </xf>
    <xf numFmtId="0" fontId="11" fillId="0" borderId="0" xfId="70" applyFont="1" applyFill="1" applyBorder="1" applyAlignment="1" applyProtection="1">
      <alignment vertical="center"/>
      <protection hidden="1"/>
    </xf>
    <xf numFmtId="49" fontId="11" fillId="0" borderId="12" xfId="69" applyNumberFormat="1" applyFont="1" applyFill="1" applyBorder="1" applyAlignment="1" applyProtection="1">
      <alignment horizontal="left" vertical="center" indent="1" shrinkToFit="1"/>
      <protection hidden="1"/>
    </xf>
    <xf numFmtId="49" fontId="11" fillId="0" borderId="10" xfId="69" applyNumberFormat="1" applyFont="1" applyFill="1" applyBorder="1" applyAlignment="1" applyProtection="1">
      <alignment horizontal="left" vertical="center" indent="1" shrinkToFit="1"/>
      <protection hidden="1"/>
    </xf>
    <xf numFmtId="49" fontId="11" fillId="0" borderId="11" xfId="69" applyNumberFormat="1" applyFont="1" applyFill="1" applyBorder="1" applyAlignment="1" applyProtection="1">
      <alignment horizontal="left" vertical="center" indent="1" shrinkToFit="1"/>
      <protection hidden="1"/>
    </xf>
    <xf numFmtId="0" fontId="3" fillId="0" borderId="14" xfId="70" applyFont="1" applyFill="1" applyBorder="1" applyAlignment="1" applyProtection="1">
      <alignment vertical="center" shrinkToFit="1"/>
      <protection hidden="1"/>
    </xf>
    <xf numFmtId="0" fontId="4" fillId="0" borderId="14" xfId="70" applyFont="1" applyFill="1" applyBorder="1" applyAlignment="1" applyProtection="1">
      <alignment horizontal="right" vertical="center"/>
      <protection hidden="1"/>
    </xf>
    <xf numFmtId="0" fontId="4" fillId="0" borderId="15" xfId="70" applyFont="1" applyFill="1" applyBorder="1" applyAlignment="1" applyProtection="1">
      <alignment horizontal="right" vertical="center"/>
      <protection hidden="1"/>
    </xf>
    <xf numFmtId="0" fontId="3" fillId="0" borderId="15" xfId="70" applyFont="1" applyFill="1" applyBorder="1" applyAlignment="1" applyProtection="1">
      <alignment vertical="center" shrinkToFit="1"/>
      <protection hidden="1"/>
    </xf>
    <xf numFmtId="0" fontId="4" fillId="0" borderId="16" xfId="70" applyFont="1" applyFill="1" applyBorder="1" applyAlignment="1" applyProtection="1">
      <alignment horizontal="right" vertical="center"/>
      <protection hidden="1"/>
    </xf>
    <xf numFmtId="0" fontId="3" fillId="0" borderId="16" xfId="70" applyFont="1" applyFill="1" applyBorder="1" applyAlignment="1" applyProtection="1">
      <alignment vertical="center" shrinkToFit="1"/>
      <protection hidden="1"/>
    </xf>
    <xf numFmtId="0" fontId="3" fillId="0" borderId="17" xfId="70" applyFont="1" applyFill="1" applyBorder="1" applyAlignment="1" applyProtection="1">
      <alignment vertical="center" shrinkToFit="1"/>
      <protection hidden="1"/>
    </xf>
    <xf numFmtId="0" fontId="4" fillId="0" borderId="14" xfId="70" applyFont="1" applyFill="1" applyBorder="1" applyAlignment="1" applyProtection="1">
      <alignment horizontal="center" vertical="center"/>
      <protection hidden="1"/>
    </xf>
    <xf numFmtId="0" fontId="4" fillId="0" borderId="17" xfId="70" applyFont="1" applyFill="1" applyBorder="1" applyAlignment="1" applyProtection="1">
      <alignment horizontal="right" vertical="center"/>
      <protection hidden="1"/>
    </xf>
    <xf numFmtId="177" fontId="4" fillId="0" borderId="18" xfId="70" applyNumberFormat="1" applyFont="1" applyFill="1" applyBorder="1" applyAlignment="1" applyProtection="1" quotePrefix="1">
      <alignment horizontal="center" vertical="center"/>
      <protection hidden="1"/>
    </xf>
    <xf numFmtId="177" fontId="4" fillId="0" borderId="19" xfId="70" applyNumberFormat="1" applyFont="1" applyFill="1" applyBorder="1" applyAlignment="1" applyProtection="1">
      <alignment horizontal="center" vertical="center"/>
      <protection hidden="1"/>
    </xf>
    <xf numFmtId="177" fontId="4" fillId="0" borderId="20" xfId="70" applyNumberFormat="1" applyFont="1" applyFill="1" applyBorder="1" applyAlignment="1" applyProtection="1">
      <alignment horizontal="center" vertical="center"/>
      <protection hidden="1"/>
    </xf>
    <xf numFmtId="177" fontId="4" fillId="0" borderId="21" xfId="70" applyNumberFormat="1" applyFont="1" applyFill="1" applyBorder="1" applyAlignment="1" applyProtection="1">
      <alignment horizontal="center" vertical="center"/>
      <protection hidden="1"/>
    </xf>
    <xf numFmtId="177" fontId="4" fillId="0" borderId="0" xfId="70" applyNumberFormat="1" applyFont="1" applyFill="1" applyBorder="1" applyAlignment="1" applyProtection="1">
      <alignment horizontal="center" vertical="center"/>
      <protection hidden="1"/>
    </xf>
    <xf numFmtId="177" fontId="4" fillId="0" borderId="22" xfId="70" applyNumberFormat="1" applyFont="1" applyFill="1" applyBorder="1" applyAlignment="1" applyProtection="1">
      <alignment horizontal="center" vertical="center"/>
      <protection hidden="1"/>
    </xf>
    <xf numFmtId="0" fontId="4" fillId="0" borderId="12" xfId="70" applyFont="1" applyFill="1" applyBorder="1" applyAlignment="1" applyProtection="1">
      <alignment horizontal="right" vertical="center"/>
      <protection hidden="1"/>
    </xf>
    <xf numFmtId="0" fontId="4" fillId="0" borderId="10" xfId="70" applyFont="1" applyFill="1" applyBorder="1" applyAlignment="1" applyProtection="1">
      <alignment horizontal="right" vertical="center"/>
      <protection hidden="1"/>
    </xf>
    <xf numFmtId="0" fontId="4" fillId="0" borderId="11" xfId="70" applyFont="1" applyFill="1" applyBorder="1" applyAlignment="1" applyProtection="1">
      <alignment horizontal="right" vertical="center"/>
      <protection hidden="1"/>
    </xf>
    <xf numFmtId="0" fontId="4" fillId="33" borderId="13" xfId="0" applyFont="1" applyFill="1" applyBorder="1" applyAlignment="1" applyProtection="1">
      <alignment horizontal="right"/>
      <protection hidden="1"/>
    </xf>
    <xf numFmtId="0" fontId="11" fillId="0" borderId="14" xfId="70" applyFont="1" applyFill="1" applyBorder="1" applyAlignment="1" applyProtection="1">
      <alignment horizontal="center" vertical="center"/>
      <protection hidden="1"/>
    </xf>
    <xf numFmtId="0" fontId="11" fillId="0" borderId="14" xfId="70" applyFont="1" applyFill="1" applyBorder="1" applyAlignment="1" applyProtection="1">
      <alignment horizontal="center" vertical="center" shrinkToFit="1"/>
      <protection hidden="1"/>
    </xf>
    <xf numFmtId="0" fontId="11" fillId="0" borderId="16" xfId="70" applyFont="1" applyFill="1" applyBorder="1" applyAlignment="1" applyProtection="1">
      <alignment horizontal="center" vertical="center"/>
      <protection hidden="1"/>
    </xf>
    <xf numFmtId="0" fontId="4" fillId="33" borderId="23" xfId="0" applyFont="1" applyFill="1" applyBorder="1" applyAlignment="1" applyProtection="1">
      <alignment horizontal="center" vertical="center" wrapText="1"/>
      <protection hidden="1"/>
    </xf>
    <xf numFmtId="0" fontId="4" fillId="33" borderId="13" xfId="0" applyFont="1" applyFill="1" applyBorder="1" applyAlignment="1" applyProtection="1">
      <alignment horizontal="center" vertical="center" wrapText="1"/>
      <protection hidden="1"/>
    </xf>
    <xf numFmtId="0" fontId="4" fillId="33" borderId="24" xfId="0" applyFont="1" applyFill="1" applyBorder="1" applyAlignment="1" applyProtection="1">
      <alignment horizontal="center" vertical="center" wrapText="1"/>
      <protection hidden="1"/>
    </xf>
    <xf numFmtId="0" fontId="4" fillId="0" borderId="21" xfId="70" applyFont="1" applyFill="1" applyBorder="1" applyAlignment="1" applyProtection="1">
      <alignment horizontal="right" vertical="center"/>
      <protection hidden="1"/>
    </xf>
    <xf numFmtId="0" fontId="4" fillId="0" borderId="0" xfId="70" applyFont="1" applyFill="1" applyBorder="1" applyAlignment="1" applyProtection="1">
      <alignment horizontal="right" vertical="center"/>
      <protection hidden="1"/>
    </xf>
    <xf numFmtId="0" fontId="4" fillId="0" borderId="22" xfId="70" applyFont="1" applyFill="1" applyBorder="1" applyAlignment="1" applyProtection="1">
      <alignment horizontal="right" vertical="center"/>
      <protection hidden="1"/>
    </xf>
    <xf numFmtId="0" fontId="4" fillId="0" borderId="23" xfId="70" applyFont="1" applyFill="1" applyBorder="1" applyAlignment="1" applyProtection="1">
      <alignment horizontal="right" vertical="center"/>
      <protection hidden="1"/>
    </xf>
    <xf numFmtId="0" fontId="4" fillId="0" borderId="13" xfId="70" applyFont="1" applyFill="1" applyBorder="1" applyAlignment="1" applyProtection="1">
      <alignment horizontal="right" vertical="center"/>
      <protection hidden="1"/>
    </xf>
    <xf numFmtId="0" fontId="4" fillId="0" borderId="24" xfId="70" applyFont="1" applyFill="1" applyBorder="1" applyAlignment="1" applyProtection="1">
      <alignment horizontal="right" vertical="center"/>
      <protection hidden="1"/>
    </xf>
    <xf numFmtId="0" fontId="4" fillId="33" borderId="21" xfId="0"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wrapText="1"/>
      <protection hidden="1"/>
    </xf>
    <xf numFmtId="0" fontId="4" fillId="33" borderId="22" xfId="0" applyFont="1" applyFill="1" applyBorder="1" applyAlignment="1" applyProtection="1">
      <alignment horizontal="center" vertical="center" wrapText="1"/>
      <protection hidden="1"/>
    </xf>
    <xf numFmtId="0" fontId="4" fillId="0" borderId="18" xfId="70" applyFont="1" applyFill="1" applyBorder="1" applyAlignment="1" applyProtection="1">
      <alignment horizontal="right" vertical="center"/>
      <protection hidden="1"/>
    </xf>
    <xf numFmtId="0" fontId="4" fillId="0" borderId="19" xfId="70" applyFont="1" applyFill="1" applyBorder="1" applyAlignment="1" applyProtection="1">
      <alignment horizontal="right" vertical="center"/>
      <protection hidden="1"/>
    </xf>
    <xf numFmtId="0" fontId="4" fillId="0" borderId="20" xfId="70" applyFont="1" applyFill="1" applyBorder="1" applyAlignment="1" applyProtection="1">
      <alignment horizontal="right" vertical="center"/>
      <protection hidden="1"/>
    </xf>
    <xf numFmtId="0" fontId="4" fillId="33" borderId="18" xfId="0" applyFont="1" applyFill="1" applyBorder="1" applyAlignment="1" applyProtection="1">
      <alignment horizontal="center" vertical="center" wrapText="1"/>
      <protection hidden="1"/>
    </xf>
    <xf numFmtId="0" fontId="4" fillId="33" borderId="19" xfId="0" applyFont="1" applyFill="1" applyBorder="1" applyAlignment="1" applyProtection="1">
      <alignment horizontal="center" vertical="center" wrapText="1"/>
      <protection hidden="1"/>
    </xf>
    <xf numFmtId="0" fontId="4" fillId="33" borderId="20" xfId="0" applyFont="1" applyFill="1" applyBorder="1" applyAlignment="1" applyProtection="1">
      <alignment horizontal="center" vertical="center" wrapText="1"/>
      <protection hidden="1"/>
    </xf>
    <xf numFmtId="0" fontId="4" fillId="33" borderId="12" xfId="0" applyFont="1" applyFill="1" applyBorder="1" applyAlignment="1" applyProtection="1">
      <alignment horizontal="center" vertical="center" wrapText="1"/>
      <protection hidden="1"/>
    </xf>
    <xf numFmtId="0" fontId="4" fillId="33" borderId="10" xfId="0" applyFont="1" applyFill="1" applyBorder="1" applyAlignment="1" applyProtection="1">
      <alignment horizontal="center" vertical="center" wrapText="1"/>
      <protection hidden="1"/>
    </xf>
    <xf numFmtId="0" fontId="4" fillId="33" borderId="11" xfId="0" applyFont="1" applyFill="1" applyBorder="1" applyAlignment="1" applyProtection="1">
      <alignment horizontal="center" vertical="center" wrapText="1"/>
      <protection hidden="1"/>
    </xf>
    <xf numFmtId="0" fontId="3" fillId="0" borderId="0" xfId="70" applyFont="1" applyFill="1" applyAlignment="1" applyProtection="1">
      <alignment horizontal="center" vertical="center"/>
      <protection hidden="1"/>
    </xf>
    <xf numFmtId="49" fontId="3" fillId="0" borderId="0" xfId="70" applyNumberFormat="1" applyFont="1" applyFill="1" applyAlignment="1" applyProtection="1">
      <alignment horizontal="center" vertical="center"/>
      <protection hidden="1"/>
    </xf>
    <xf numFmtId="0" fontId="11" fillId="0" borderId="0" xfId="70" applyFont="1" applyFill="1" applyBorder="1" applyAlignment="1" applyProtection="1">
      <alignment horizontal="center" vertical="center"/>
      <protection hidden="1"/>
    </xf>
    <xf numFmtId="0" fontId="4" fillId="0" borderId="13" xfId="70" applyFont="1" applyFill="1" applyBorder="1" applyAlignment="1" applyProtection="1">
      <alignment horizontal="right"/>
      <protection hidden="1"/>
    </xf>
    <xf numFmtId="0" fontId="26" fillId="33" borderId="25" xfId="0" applyFont="1" applyFill="1" applyBorder="1" applyAlignment="1" applyProtection="1">
      <alignment horizontal="center" vertical="center" wrapText="1"/>
      <protection hidden="1"/>
    </xf>
    <xf numFmtId="0" fontId="26" fillId="33" borderId="26" xfId="0" applyFont="1" applyFill="1" applyBorder="1" applyAlignment="1" applyProtection="1">
      <alignment horizontal="center" vertical="center" wrapText="1"/>
      <protection hidden="1"/>
    </xf>
    <xf numFmtId="0" fontId="26" fillId="33" borderId="27" xfId="0" applyFont="1" applyFill="1" applyBorder="1" applyAlignment="1" applyProtection="1">
      <alignment horizontal="center" vertical="center" wrapText="1"/>
      <protection hidden="1"/>
    </xf>
    <xf numFmtId="0" fontId="26" fillId="33" borderId="28" xfId="0" applyFont="1" applyFill="1" applyBorder="1" applyAlignment="1" applyProtection="1">
      <alignment horizontal="center" vertical="center" wrapText="1"/>
      <protection hidden="1"/>
    </xf>
    <xf numFmtId="0" fontId="26" fillId="33" borderId="29" xfId="0" applyFont="1" applyFill="1" applyBorder="1" applyAlignment="1" applyProtection="1">
      <alignment horizontal="center" vertical="center" wrapText="1"/>
      <protection hidden="1"/>
    </xf>
    <xf numFmtId="0" fontId="26" fillId="33" borderId="30" xfId="0" applyFont="1" applyFill="1" applyBorder="1" applyAlignment="1" applyProtection="1">
      <alignment horizontal="center" vertical="center" wrapText="1"/>
      <protection hidden="1"/>
    </xf>
    <xf numFmtId="0" fontId="26" fillId="33" borderId="31" xfId="0" applyFont="1" applyFill="1" applyBorder="1" applyAlignment="1" applyProtection="1">
      <alignment horizontal="center" vertical="center" wrapText="1"/>
      <protection hidden="1"/>
    </xf>
    <xf numFmtId="0" fontId="26" fillId="33" borderId="32" xfId="0" applyFont="1" applyFill="1" applyBorder="1" applyAlignment="1" applyProtection="1">
      <alignment horizontal="center" vertical="center" wrapText="1"/>
      <protection hidden="1"/>
    </xf>
    <xf numFmtId="0" fontId="26" fillId="33" borderId="33" xfId="0" applyFont="1" applyFill="1" applyBorder="1" applyAlignment="1" applyProtection="1">
      <alignment horizontal="center" vertical="center" wrapText="1"/>
      <protection hidden="1"/>
    </xf>
    <xf numFmtId="0" fontId="3" fillId="33" borderId="18" xfId="0" applyFont="1" applyFill="1" applyBorder="1" applyAlignment="1" applyProtection="1">
      <alignment horizontal="center" vertical="center" wrapText="1"/>
      <protection hidden="1"/>
    </xf>
    <xf numFmtId="0" fontId="3" fillId="33" borderId="19" xfId="0" applyFont="1" applyFill="1" applyBorder="1" applyAlignment="1" applyProtection="1">
      <alignment horizontal="center" vertical="center" wrapText="1"/>
      <protection hidden="1"/>
    </xf>
    <xf numFmtId="0" fontId="3" fillId="33" borderId="20" xfId="0" applyFont="1" applyFill="1" applyBorder="1" applyAlignment="1" applyProtection="1">
      <alignment horizontal="center" vertical="center" wrapText="1"/>
      <protection hidden="1"/>
    </xf>
    <xf numFmtId="0" fontId="3" fillId="33" borderId="12" xfId="0" applyFont="1" applyFill="1" applyBorder="1" applyAlignment="1" applyProtection="1">
      <alignment horizontal="center" vertical="center" wrapText="1"/>
      <protection hidden="1"/>
    </xf>
    <xf numFmtId="0" fontId="3" fillId="33" borderId="10" xfId="0" applyFont="1" applyFill="1" applyBorder="1" applyAlignment="1" applyProtection="1">
      <alignment horizontal="center" vertical="center" wrapText="1"/>
      <protection hidden="1"/>
    </xf>
    <xf numFmtId="0" fontId="3" fillId="33" borderId="11" xfId="0" applyFont="1" applyFill="1" applyBorder="1" applyAlignment="1" applyProtection="1">
      <alignment horizontal="center" vertical="center" wrapText="1"/>
      <protection hidden="1"/>
    </xf>
    <xf numFmtId="0" fontId="3" fillId="33" borderId="12" xfId="0" applyFont="1" applyFill="1" applyBorder="1" applyAlignment="1" applyProtection="1">
      <alignment horizontal="center" vertical="center"/>
      <protection hidden="1"/>
    </xf>
    <xf numFmtId="0" fontId="3" fillId="33" borderId="10" xfId="0" applyFont="1" applyFill="1" applyBorder="1" applyAlignment="1" applyProtection="1">
      <alignment horizontal="center" vertical="center"/>
      <protection hidden="1"/>
    </xf>
    <xf numFmtId="0" fontId="3" fillId="33" borderId="11" xfId="0" applyFont="1" applyFill="1" applyBorder="1" applyAlignment="1" applyProtection="1">
      <alignment horizontal="center" vertical="center"/>
      <protection hidden="1"/>
    </xf>
    <xf numFmtId="49" fontId="7" fillId="0" borderId="0" xfId="69" applyNumberFormat="1" applyFont="1" applyFill="1" applyBorder="1" applyAlignment="1" applyProtection="1">
      <alignment horizontal="left" vertical="center" shrinkToFit="1"/>
      <protection locked="0"/>
    </xf>
    <xf numFmtId="0" fontId="17" fillId="0" borderId="0" xfId="69" applyFont="1" applyFill="1" applyBorder="1" applyAlignment="1" applyProtection="1">
      <alignment horizontal="center" vertical="center"/>
      <protection hidden="1"/>
    </xf>
    <xf numFmtId="0" fontId="7" fillId="0" borderId="0" xfId="69" applyFont="1" applyFill="1" applyBorder="1" applyAlignment="1" applyProtection="1">
      <alignment horizontal="center" vertical="center"/>
      <protection hidden="1"/>
    </xf>
    <xf numFmtId="49" fontId="7" fillId="0" borderId="0" xfId="69" applyNumberFormat="1" applyFont="1" applyFill="1" applyAlignment="1" applyProtection="1">
      <alignment horizontal="left" vertical="center"/>
      <protection locked="0"/>
    </xf>
    <xf numFmtId="49" fontId="7" fillId="33" borderId="0" xfId="70" applyNumberFormat="1" applyFont="1" applyFill="1" applyAlignment="1" applyProtection="1">
      <alignment horizontal="center" vertical="center" shrinkToFit="1"/>
      <protection locked="0"/>
    </xf>
    <xf numFmtId="38" fontId="11" fillId="0" borderId="12" xfId="49" applyFont="1" applyFill="1" applyBorder="1" applyAlignment="1" applyProtection="1">
      <alignment horizontal="right" vertical="center" shrinkToFit="1"/>
      <protection locked="0"/>
    </xf>
    <xf numFmtId="38" fontId="11" fillId="0" borderId="10" xfId="49" applyFont="1" applyFill="1" applyBorder="1" applyAlignment="1" applyProtection="1">
      <alignment horizontal="right" vertical="center" shrinkToFit="1"/>
      <protection locked="0"/>
    </xf>
    <xf numFmtId="0" fontId="3" fillId="0" borderId="10" xfId="69" applyFont="1" applyFill="1" applyBorder="1" applyAlignment="1" applyProtection="1">
      <alignment horizontal="center" vertical="center"/>
      <protection hidden="1"/>
    </xf>
    <xf numFmtId="49" fontId="11" fillId="0" borderId="12" xfId="69" applyNumberFormat="1" applyFont="1" applyFill="1" applyBorder="1" applyAlignment="1" applyProtection="1">
      <alignment horizontal="right" vertical="center" indent="1" shrinkToFit="1"/>
      <protection locked="0"/>
    </xf>
    <xf numFmtId="49" fontId="11" fillId="0" borderId="10" xfId="69" applyNumberFormat="1" applyFont="1" applyFill="1" applyBorder="1" applyAlignment="1" applyProtection="1">
      <alignment horizontal="right" vertical="center" indent="1" shrinkToFit="1"/>
      <protection locked="0"/>
    </xf>
    <xf numFmtId="0" fontId="3" fillId="36" borderId="12" xfId="69" applyFont="1" applyFill="1" applyBorder="1" applyAlignment="1" applyProtection="1">
      <alignment horizontal="center" vertical="center" wrapText="1"/>
      <protection hidden="1"/>
    </xf>
    <xf numFmtId="0" fontId="3" fillId="36" borderId="10" xfId="69" applyFont="1" applyFill="1" applyBorder="1" applyAlignment="1" applyProtection="1">
      <alignment horizontal="center" vertical="center" wrapText="1"/>
      <protection hidden="1"/>
    </xf>
    <xf numFmtId="0" fontId="3" fillId="36" borderId="11" xfId="69" applyFont="1" applyFill="1" applyBorder="1" applyAlignment="1" applyProtection="1">
      <alignment horizontal="center" vertical="center" wrapText="1"/>
      <protection hidden="1"/>
    </xf>
    <xf numFmtId="0" fontId="3" fillId="36" borderId="12" xfId="69" applyFont="1" applyFill="1" applyBorder="1" applyAlignment="1" applyProtection="1">
      <alignment horizontal="center" vertical="center" shrinkToFit="1"/>
      <protection hidden="1"/>
    </xf>
    <xf numFmtId="0" fontId="3" fillId="36" borderId="10" xfId="69" applyFont="1" applyFill="1" applyBorder="1" applyAlignment="1" applyProtection="1">
      <alignment horizontal="center" vertical="center" shrinkToFit="1"/>
      <protection hidden="1"/>
    </xf>
    <xf numFmtId="0" fontId="3" fillId="36" borderId="11" xfId="69" applyFont="1" applyFill="1" applyBorder="1" applyAlignment="1" applyProtection="1">
      <alignment horizontal="center" vertical="center" shrinkToFit="1"/>
      <protection hidden="1"/>
    </xf>
    <xf numFmtId="0" fontId="11" fillId="0" borderId="10" xfId="69" applyFont="1" applyFill="1" applyBorder="1" applyAlignment="1" applyProtection="1">
      <alignment horizontal="center" vertical="center" shrinkToFit="1"/>
      <protection locked="0"/>
    </xf>
    <xf numFmtId="0" fontId="3" fillId="0" borderId="12" xfId="69" applyFont="1" applyFill="1" applyBorder="1" applyAlignment="1" applyProtection="1">
      <alignment horizontal="center" vertical="center"/>
      <protection hidden="1"/>
    </xf>
    <xf numFmtId="49" fontId="11" fillId="0" borderId="12" xfId="69" applyNumberFormat="1" applyFont="1" applyFill="1" applyBorder="1" applyAlignment="1" applyProtection="1">
      <alignment horizontal="left" vertical="center" indent="1" shrinkToFit="1"/>
      <protection locked="0"/>
    </xf>
    <xf numFmtId="49" fontId="11" fillId="0" borderId="10" xfId="69" applyNumberFormat="1" applyFont="1" applyFill="1" applyBorder="1" applyAlignment="1" applyProtection="1">
      <alignment horizontal="left" vertical="center" indent="1" shrinkToFit="1"/>
      <protection locked="0"/>
    </xf>
    <xf numFmtId="49" fontId="11" fillId="0" borderId="11" xfId="69" applyNumberFormat="1" applyFont="1" applyFill="1" applyBorder="1" applyAlignment="1" applyProtection="1">
      <alignment horizontal="left" vertical="center" indent="1" shrinkToFit="1"/>
      <protection locked="0"/>
    </xf>
    <xf numFmtId="0" fontId="15" fillId="0" borderId="0" xfId="0" applyFont="1" applyFill="1" applyBorder="1" applyAlignment="1" applyProtection="1">
      <alignment horizontal="center" vertical="center" textRotation="255"/>
      <protection hidden="1"/>
    </xf>
    <xf numFmtId="188" fontId="11" fillId="0" borderId="12" xfId="69" applyNumberFormat="1" applyFont="1" applyFill="1" applyBorder="1" applyAlignment="1" applyProtection="1">
      <alignment horizontal="left" vertical="center" indent="1" shrinkToFit="1"/>
      <protection locked="0"/>
    </xf>
    <xf numFmtId="188" fontId="11" fillId="0" borderId="10" xfId="69" applyNumberFormat="1" applyFont="1" applyFill="1" applyBorder="1" applyAlignment="1" applyProtection="1">
      <alignment horizontal="left" vertical="center" indent="1" shrinkToFit="1"/>
      <protection locked="0"/>
    </xf>
    <xf numFmtId="188" fontId="11" fillId="0" borderId="11" xfId="69" applyNumberFormat="1" applyFont="1" applyFill="1" applyBorder="1" applyAlignment="1" applyProtection="1">
      <alignment horizontal="left" vertical="center" indent="1" shrinkToFit="1"/>
      <protection locked="0"/>
    </xf>
    <xf numFmtId="0" fontId="11" fillId="0" borderId="0" xfId="69" applyFont="1" applyFill="1" applyBorder="1" applyAlignment="1" applyProtection="1">
      <alignment horizontal="left" vertical="center" shrinkToFit="1"/>
      <protection hidden="1"/>
    </xf>
    <xf numFmtId="0" fontId="3" fillId="36" borderId="14" xfId="69"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textRotation="255"/>
      <protection hidden="1"/>
    </xf>
    <xf numFmtId="0" fontId="23" fillId="0" borderId="0" xfId="69" applyFont="1" applyFill="1" applyAlignment="1" applyProtection="1">
      <alignment horizontal="center" vertical="center"/>
      <protection hidden="1"/>
    </xf>
    <xf numFmtId="0" fontId="11" fillId="36" borderId="12" xfId="69" applyFont="1" applyFill="1" applyBorder="1" applyAlignment="1" applyProtection="1">
      <alignment horizontal="center" vertical="center" wrapText="1"/>
      <protection hidden="1"/>
    </xf>
    <xf numFmtId="0" fontId="11" fillId="36" borderId="10" xfId="69" applyFont="1" applyFill="1" applyBorder="1" applyAlignment="1" applyProtection="1">
      <alignment horizontal="center" vertical="center" wrapText="1"/>
      <protection hidden="1"/>
    </xf>
    <xf numFmtId="0" fontId="11" fillId="36" borderId="11" xfId="69" applyFont="1" applyFill="1" applyBorder="1" applyAlignment="1" applyProtection="1">
      <alignment horizontal="center" vertical="center" wrapText="1"/>
      <protection hidden="1"/>
    </xf>
    <xf numFmtId="49" fontId="11" fillId="0" borderId="12" xfId="69" applyNumberFormat="1" applyFont="1" applyFill="1" applyBorder="1" applyAlignment="1" applyProtection="1">
      <alignment horizontal="center" vertical="center" shrinkToFit="1"/>
      <protection locked="0"/>
    </xf>
    <xf numFmtId="49" fontId="11" fillId="0" borderId="10" xfId="69" applyNumberFormat="1" applyFont="1" applyFill="1" applyBorder="1" applyAlignment="1" applyProtection="1">
      <alignment horizontal="center" vertical="center" shrinkToFit="1"/>
      <protection locked="0"/>
    </xf>
    <xf numFmtId="49" fontId="11" fillId="0" borderId="11" xfId="69" applyNumberFormat="1" applyFont="1" applyFill="1" applyBorder="1" applyAlignment="1" applyProtection="1">
      <alignment horizontal="center" vertical="center" shrinkToFit="1"/>
      <protection locked="0"/>
    </xf>
    <xf numFmtId="0" fontId="3" fillId="33" borderId="0" xfId="70" applyFont="1" applyFill="1" applyBorder="1" applyAlignment="1" applyProtection="1">
      <alignment horizontal="distributed" vertical="center"/>
      <protection hidden="1"/>
    </xf>
    <xf numFmtId="49" fontId="14" fillId="0" borderId="10" xfId="69" applyNumberFormat="1" applyFont="1" applyFill="1" applyBorder="1" applyAlignment="1" applyProtection="1">
      <alignment horizontal="center" vertical="center" wrapText="1" shrinkToFit="1"/>
      <protection locked="0"/>
    </xf>
    <xf numFmtId="0" fontId="13" fillId="0" borderId="0" xfId="69" applyFont="1" applyFill="1" applyBorder="1" applyAlignment="1" applyProtection="1">
      <alignment horizontal="center" vertical="center"/>
      <protection hidden="1"/>
    </xf>
    <xf numFmtId="49" fontId="14" fillId="0" borderId="11" xfId="69" applyNumberFormat="1" applyFont="1" applyFill="1" applyBorder="1" applyAlignment="1" applyProtection="1">
      <alignment horizontal="center" vertical="center" wrapText="1" shrinkToFit="1"/>
      <protection locked="0"/>
    </xf>
    <xf numFmtId="0" fontId="3" fillId="36" borderId="14" xfId="69" applyFont="1" applyFill="1" applyBorder="1" applyAlignment="1" applyProtection="1">
      <alignment horizontal="center" vertical="center" shrinkToFit="1"/>
      <protection hidden="1"/>
    </xf>
    <xf numFmtId="0" fontId="6" fillId="36" borderId="12" xfId="69" applyFont="1" applyFill="1" applyBorder="1" applyAlignment="1" applyProtection="1">
      <alignment horizontal="center" vertical="center" shrinkToFit="1"/>
      <protection hidden="1"/>
    </xf>
    <xf numFmtId="0" fontId="6" fillId="36" borderId="11" xfId="69" applyFont="1" applyFill="1" applyBorder="1" applyAlignment="1" applyProtection="1">
      <alignment horizontal="center" vertical="center" shrinkToFit="1"/>
      <protection hidden="1"/>
    </xf>
    <xf numFmtId="49" fontId="25" fillId="0" borderId="10" xfId="69" applyNumberFormat="1" applyFont="1" applyFill="1" applyBorder="1" applyAlignment="1" applyProtection="1">
      <alignment horizontal="left" vertical="center" indent="2" shrinkToFit="1"/>
      <protection locked="0"/>
    </xf>
    <xf numFmtId="49" fontId="25" fillId="0" borderId="11" xfId="69" applyNumberFormat="1" applyFont="1" applyFill="1" applyBorder="1" applyAlignment="1" applyProtection="1">
      <alignment horizontal="left" vertical="center" indent="2" shrinkToFit="1"/>
      <protection locked="0"/>
    </xf>
    <xf numFmtId="0" fontId="14" fillId="0" borderId="19" xfId="69" applyFont="1" applyFill="1" applyBorder="1" applyAlignment="1" applyProtection="1">
      <alignment horizontal="left" vertical="top" wrapText="1"/>
      <protection hidden="1"/>
    </xf>
    <xf numFmtId="0" fontId="3" fillId="36" borderId="12" xfId="69" applyFont="1" applyFill="1" applyBorder="1" applyAlignment="1" applyProtection="1">
      <alignment horizontal="center" vertical="center" wrapText="1" shrinkToFit="1"/>
      <protection hidden="1"/>
    </xf>
    <xf numFmtId="0" fontId="3" fillId="36" borderId="10" xfId="69" applyFont="1" applyFill="1" applyBorder="1" applyAlignment="1" applyProtection="1">
      <alignment horizontal="center" vertical="center" wrapText="1" shrinkToFit="1"/>
      <protection hidden="1"/>
    </xf>
    <xf numFmtId="49" fontId="14" fillId="0" borderId="10" xfId="69" applyNumberFormat="1" applyFont="1" applyFill="1" applyBorder="1" applyAlignment="1" applyProtection="1">
      <alignment horizontal="center" vertical="center" shrinkToFit="1"/>
      <protection locked="0"/>
    </xf>
    <xf numFmtId="49" fontId="25" fillId="0" borderId="12" xfId="69" applyNumberFormat="1" applyFont="1" applyFill="1" applyBorder="1" applyAlignment="1" applyProtection="1">
      <alignment horizontal="right" vertical="center" indent="2" shrinkToFit="1"/>
      <protection locked="0"/>
    </xf>
    <xf numFmtId="49" fontId="25" fillId="0" borderId="10" xfId="69" applyNumberFormat="1" applyFont="1" applyFill="1" applyBorder="1" applyAlignment="1" applyProtection="1">
      <alignment horizontal="right" vertical="center" indent="2" shrinkToFit="1"/>
      <protection locked="0"/>
    </xf>
    <xf numFmtId="0" fontId="11" fillId="0" borderId="12" xfId="69" applyNumberFormat="1" applyFont="1" applyFill="1" applyBorder="1" applyAlignment="1" applyProtection="1">
      <alignment horizontal="left" vertical="center" indent="1" shrinkToFit="1"/>
      <protection locked="0"/>
    </xf>
    <xf numFmtId="0" fontId="11" fillId="0" borderId="10" xfId="69" applyNumberFormat="1" applyFont="1" applyFill="1" applyBorder="1" applyAlignment="1" applyProtection="1">
      <alignment horizontal="left" vertical="center" indent="1" shrinkToFit="1"/>
      <protection locked="0"/>
    </xf>
    <xf numFmtId="0" fontId="11" fillId="0" borderId="11" xfId="69" applyNumberFormat="1" applyFont="1" applyFill="1" applyBorder="1" applyAlignment="1" applyProtection="1">
      <alignment horizontal="left" vertical="center" indent="1" shrinkToFit="1"/>
      <protection locked="0"/>
    </xf>
    <xf numFmtId="49" fontId="14" fillId="0" borderId="11" xfId="69" applyNumberFormat="1" applyFont="1" applyFill="1" applyBorder="1" applyAlignment="1" applyProtection="1">
      <alignment horizontal="center" vertical="center" shrinkToFit="1"/>
      <protection locked="0"/>
    </xf>
    <xf numFmtId="0" fontId="3" fillId="33" borderId="0" xfId="70" applyFont="1" applyFill="1" applyAlignment="1" applyProtection="1">
      <alignment horizontal="left" vertical="center"/>
      <protection hidden="1"/>
    </xf>
    <xf numFmtId="0" fontId="3" fillId="36" borderId="12" xfId="69" applyFont="1" applyFill="1" applyBorder="1" applyAlignment="1" applyProtection="1">
      <alignment horizontal="center" vertical="center"/>
      <protection hidden="1"/>
    </xf>
    <xf numFmtId="0" fontId="3" fillId="36" borderId="10" xfId="69" applyFont="1" applyFill="1" applyBorder="1" applyAlignment="1" applyProtection="1">
      <alignment horizontal="center" vertical="center"/>
      <protection hidden="1"/>
    </xf>
    <xf numFmtId="0" fontId="3" fillId="36" borderId="11" xfId="69" applyFont="1" applyFill="1" applyBorder="1" applyAlignment="1" applyProtection="1">
      <alignment horizontal="center" vertical="center"/>
      <protection hidden="1"/>
    </xf>
    <xf numFmtId="0" fontId="3" fillId="0" borderId="0" xfId="69" applyFont="1" applyFill="1" applyBorder="1" applyAlignment="1" applyProtection="1">
      <alignment vertical="center" wrapText="1"/>
      <protection hidden="1"/>
    </xf>
    <xf numFmtId="0" fontId="5" fillId="0" borderId="0" xfId="69" applyFont="1" applyFill="1" applyBorder="1" applyAlignment="1" applyProtection="1">
      <alignment horizontal="center" vertical="center"/>
      <protection hidden="1"/>
    </xf>
    <xf numFmtId="0" fontId="3" fillId="0" borderId="0" xfId="69" applyFont="1" applyFill="1" applyBorder="1" applyAlignment="1" applyProtection="1">
      <alignment horizontal="distributed" vertical="center"/>
      <protection hidden="1"/>
    </xf>
    <xf numFmtId="0" fontId="3" fillId="0" borderId="0" xfId="69" applyFont="1" applyFill="1" applyAlignment="1" applyProtection="1">
      <alignment horizontal="center" vertical="center"/>
      <protection hidden="1"/>
    </xf>
    <xf numFmtId="0" fontId="3" fillId="0" borderId="0" xfId="69" applyFont="1" applyFill="1" applyAlignment="1" applyProtection="1">
      <alignment horizontal="center" vertical="top"/>
      <protection hidden="1"/>
    </xf>
    <xf numFmtId="0" fontId="18" fillId="0" borderId="0" xfId="69" applyFont="1" applyFill="1" applyBorder="1" applyAlignment="1" applyProtection="1">
      <alignment horizontal="distributed" vertical="center"/>
      <protection hidden="1"/>
    </xf>
    <xf numFmtId="49" fontId="7" fillId="0" borderId="0"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7" fillId="0" borderId="0" xfId="69" applyNumberFormat="1" applyFont="1" applyFill="1" applyAlignment="1" applyProtection="1">
      <alignment horizontal="center" vertical="center" shrinkToFit="1"/>
      <protection locked="0"/>
    </xf>
    <xf numFmtId="0" fontId="3" fillId="0" borderId="0" xfId="0" applyFont="1" applyFill="1" applyBorder="1" applyAlignment="1" applyProtection="1">
      <alignment horizontal="center" vertical="center" wrapText="1"/>
      <protection hidden="1"/>
    </xf>
    <xf numFmtId="0" fontId="9" fillId="0" borderId="0" xfId="69" applyFont="1" applyFill="1" applyBorder="1" applyAlignment="1" applyProtection="1">
      <alignment horizontal="center" vertical="center"/>
      <protection hidden="1"/>
    </xf>
    <xf numFmtId="49" fontId="3" fillId="0" borderId="0" xfId="69" applyNumberFormat="1" applyFont="1" applyFill="1" applyAlignment="1" applyProtection="1">
      <alignment horizontal="center" vertical="center"/>
      <protection hidden="1"/>
    </xf>
    <xf numFmtId="0" fontId="3" fillId="36" borderId="23" xfId="69" applyFont="1" applyFill="1" applyBorder="1" applyAlignment="1" applyProtection="1">
      <alignment horizontal="center" vertical="center"/>
      <protection hidden="1"/>
    </xf>
    <xf numFmtId="0" fontId="3" fillId="36" borderId="13" xfId="69" applyFont="1" applyFill="1" applyBorder="1" applyAlignment="1" applyProtection="1">
      <alignment horizontal="center" vertical="center"/>
      <protection hidden="1"/>
    </xf>
    <xf numFmtId="0" fontId="3" fillId="36" borderId="24" xfId="69" applyFont="1" applyFill="1" applyBorder="1" applyAlignment="1" applyProtection="1">
      <alignment horizontal="center" vertical="center"/>
      <protection hidden="1"/>
    </xf>
    <xf numFmtId="0" fontId="11" fillId="0" borderId="12" xfId="69" applyNumberFormat="1" applyFont="1" applyFill="1" applyBorder="1" applyAlignment="1" applyProtection="1">
      <alignment horizontal="left" vertical="center" indent="1" shrinkToFit="1"/>
      <protection hidden="1"/>
    </xf>
    <xf numFmtId="0" fontId="11" fillId="0" borderId="10" xfId="69" applyNumberFormat="1" applyFont="1" applyFill="1" applyBorder="1" applyAlignment="1" applyProtection="1">
      <alignment horizontal="left" vertical="center" indent="1" shrinkToFit="1"/>
      <protection hidden="1"/>
    </xf>
    <xf numFmtId="0" fontId="11" fillId="0" borderId="11" xfId="69" applyNumberFormat="1" applyFont="1" applyFill="1" applyBorder="1" applyAlignment="1" applyProtection="1">
      <alignment horizontal="left" vertical="center" indent="1" shrinkToFit="1"/>
      <protection hidden="1"/>
    </xf>
    <xf numFmtId="0" fontId="11" fillId="0" borderId="34" xfId="70" applyFont="1" applyFill="1" applyBorder="1" applyAlignment="1" applyProtection="1">
      <alignment horizontal="center" vertical="center"/>
      <protection hidden="1"/>
    </xf>
    <xf numFmtId="0" fontId="11" fillId="0" borderId="35" xfId="70" applyFont="1" applyFill="1" applyBorder="1" applyAlignment="1" applyProtection="1">
      <alignment horizontal="center" vertical="center"/>
      <protection hidden="1"/>
    </xf>
    <xf numFmtId="0" fontId="11" fillId="0" borderId="36" xfId="70" applyFont="1" applyFill="1" applyBorder="1" applyAlignment="1" applyProtection="1">
      <alignment horizontal="center" vertical="center"/>
      <protection hidden="1"/>
    </xf>
    <xf numFmtId="0" fontId="7" fillId="0" borderId="0" xfId="70" applyFont="1" applyFill="1" applyBorder="1" applyAlignment="1" applyProtection="1">
      <alignment horizontal="center" vertical="center" shrinkToFit="1"/>
      <protection hidden="1"/>
    </xf>
    <xf numFmtId="0" fontId="3" fillId="33" borderId="0" xfId="70" applyFont="1" applyFill="1" applyAlignment="1" applyProtection="1">
      <alignment horizontal="center" vertical="center"/>
      <protection hidden="1"/>
    </xf>
    <xf numFmtId="49" fontId="7" fillId="0" borderId="0" xfId="70" applyNumberFormat="1" applyFont="1" applyFill="1" applyBorder="1" applyAlignment="1" applyProtection="1">
      <alignment vertical="center" shrinkToFit="1"/>
      <protection hidden="1"/>
    </xf>
    <xf numFmtId="0" fontId="7" fillId="0" borderId="0" xfId="70" applyNumberFormat="1" applyFont="1" applyFill="1" applyBorder="1" applyAlignment="1" applyProtection="1">
      <alignment vertical="center" shrinkToFit="1"/>
      <protection hidden="1"/>
    </xf>
    <xf numFmtId="0" fontId="23" fillId="33" borderId="0" xfId="70" applyNumberFormat="1" applyFont="1" applyFill="1" applyAlignment="1" applyProtection="1">
      <alignment horizontal="center" vertical="center" shrinkToFit="1"/>
      <protection hidden="1"/>
    </xf>
    <xf numFmtId="49" fontId="11" fillId="0" borderId="12" xfId="70" applyNumberFormat="1" applyFont="1" applyFill="1" applyBorder="1" applyAlignment="1" applyProtection="1">
      <alignment horizontal="center" vertical="center" shrinkToFit="1"/>
      <protection locked="0"/>
    </xf>
    <xf numFmtId="49" fontId="11" fillId="0" borderId="10" xfId="70" applyNumberFormat="1" applyFont="1" applyFill="1" applyBorder="1" applyAlignment="1" applyProtection="1">
      <alignment horizontal="center" vertical="center" shrinkToFit="1"/>
      <protection locked="0"/>
    </xf>
    <xf numFmtId="49" fontId="11" fillId="0" borderId="11" xfId="70" applyNumberFormat="1" applyFont="1" applyFill="1" applyBorder="1" applyAlignment="1" applyProtection="1">
      <alignment horizontal="center" vertical="center" shrinkToFit="1"/>
      <protection locked="0"/>
    </xf>
    <xf numFmtId="0" fontId="3" fillId="0" borderId="19" xfId="70" applyFont="1" applyFill="1" applyBorder="1" applyAlignment="1" applyProtection="1">
      <alignment vertical="center" shrinkToFit="1"/>
      <protection hidden="1"/>
    </xf>
    <xf numFmtId="0" fontId="14" fillId="0" borderId="0" xfId="70" applyFont="1" applyFill="1" applyBorder="1" applyAlignment="1" applyProtection="1">
      <alignment horizontal="left" vertical="top" wrapText="1"/>
      <protection hidden="1"/>
    </xf>
    <xf numFmtId="0" fontId="3" fillId="36" borderId="12" xfId="70" applyFont="1" applyFill="1" applyBorder="1" applyAlignment="1" applyProtection="1">
      <alignment horizontal="center" vertical="center" shrinkToFit="1"/>
      <protection hidden="1"/>
    </xf>
    <xf numFmtId="0" fontId="3" fillId="36" borderId="10" xfId="70" applyFont="1" applyFill="1" applyBorder="1" applyAlignment="1" applyProtection="1">
      <alignment horizontal="center" vertical="center" shrinkToFit="1"/>
      <protection hidden="1"/>
    </xf>
    <xf numFmtId="49" fontId="11" fillId="0" borderId="12" xfId="70" applyNumberFormat="1" applyFont="1" applyFill="1" applyBorder="1" applyAlignment="1" applyProtection="1">
      <alignment horizontal="left" vertical="center" indent="1" shrinkToFit="1"/>
      <protection hidden="1"/>
    </xf>
    <xf numFmtId="0" fontId="11" fillId="0" borderId="10" xfId="70" applyNumberFormat="1" applyFont="1" applyFill="1" applyBorder="1" applyAlignment="1" applyProtection="1">
      <alignment horizontal="left" vertical="center" indent="1" shrinkToFit="1"/>
      <protection hidden="1"/>
    </xf>
    <xf numFmtId="0" fontId="11" fillId="0" borderId="11" xfId="70" applyNumberFormat="1" applyFont="1" applyFill="1" applyBorder="1" applyAlignment="1" applyProtection="1">
      <alignment horizontal="left" vertical="center" indent="1" shrinkToFit="1"/>
      <protection hidden="1"/>
    </xf>
    <xf numFmtId="0" fontId="3" fillId="36" borderId="12" xfId="70" applyFont="1" applyFill="1" applyBorder="1" applyAlignment="1" applyProtection="1">
      <alignment horizontal="center" vertical="center" wrapText="1" shrinkToFit="1"/>
      <protection hidden="1"/>
    </xf>
    <xf numFmtId="0" fontId="3" fillId="36" borderId="10" xfId="70" applyFont="1" applyFill="1" applyBorder="1" applyAlignment="1" applyProtection="1">
      <alignment horizontal="center" vertical="center" wrapText="1" shrinkToFit="1"/>
      <protection hidden="1"/>
    </xf>
    <xf numFmtId="49" fontId="25" fillId="0" borderId="12" xfId="70" applyNumberFormat="1" applyFont="1" applyFill="1" applyBorder="1" applyAlignment="1" applyProtection="1">
      <alignment horizontal="right" vertical="center" indent="2" shrinkToFit="1"/>
      <protection hidden="1"/>
    </xf>
    <xf numFmtId="0" fontId="25" fillId="0" borderId="10" xfId="70" applyNumberFormat="1" applyFont="1" applyFill="1" applyBorder="1" applyAlignment="1" applyProtection="1">
      <alignment horizontal="right" vertical="center" indent="2" shrinkToFit="1"/>
      <protection hidden="1"/>
    </xf>
    <xf numFmtId="0" fontId="3" fillId="0" borderId="10" xfId="70" applyFont="1" applyFill="1" applyBorder="1" applyAlignment="1" applyProtection="1">
      <alignment horizontal="center" vertical="center"/>
      <protection hidden="1"/>
    </xf>
    <xf numFmtId="49" fontId="25" fillId="0" borderId="10" xfId="70" applyNumberFormat="1" applyFont="1" applyFill="1" applyBorder="1" applyAlignment="1" applyProtection="1">
      <alignment horizontal="left" vertical="center" indent="2" shrinkToFit="1"/>
      <protection hidden="1"/>
    </xf>
    <xf numFmtId="0" fontId="25" fillId="0" borderId="10" xfId="70" applyNumberFormat="1" applyFont="1" applyFill="1" applyBorder="1" applyAlignment="1" applyProtection="1">
      <alignment horizontal="left" vertical="center" indent="2" shrinkToFit="1"/>
      <protection hidden="1"/>
    </xf>
    <xf numFmtId="0" fontId="25" fillId="0" borderId="11" xfId="70" applyNumberFormat="1" applyFont="1" applyFill="1" applyBorder="1" applyAlignment="1" applyProtection="1">
      <alignment horizontal="left" vertical="center" indent="2" shrinkToFit="1"/>
      <protection hidden="1"/>
    </xf>
    <xf numFmtId="49" fontId="11" fillId="0" borderId="12" xfId="70" applyNumberFormat="1" applyFont="1" applyFill="1" applyBorder="1" applyAlignment="1" applyProtection="1">
      <alignment horizontal="right" vertical="center" indent="1" shrinkToFit="1"/>
      <protection hidden="1"/>
    </xf>
    <xf numFmtId="0" fontId="11" fillId="0" borderId="10" xfId="70" applyNumberFormat="1" applyFont="1" applyFill="1" applyBorder="1" applyAlignment="1" applyProtection="1">
      <alignment horizontal="right" vertical="center" indent="1" shrinkToFit="1"/>
      <protection hidden="1"/>
    </xf>
    <xf numFmtId="49" fontId="14" fillId="0" borderId="10" xfId="70" applyNumberFormat="1" applyFont="1" applyFill="1" applyBorder="1" applyAlignment="1" applyProtection="1">
      <alignment horizontal="center" vertical="center" wrapText="1" shrinkToFit="1"/>
      <protection hidden="1"/>
    </xf>
    <xf numFmtId="0" fontId="14" fillId="0" borderId="10" xfId="70" applyNumberFormat="1" applyFont="1" applyFill="1" applyBorder="1" applyAlignment="1" applyProtection="1">
      <alignment horizontal="center" vertical="center" wrapText="1" shrinkToFit="1"/>
      <protection hidden="1"/>
    </xf>
    <xf numFmtId="0" fontId="11" fillId="0" borderId="12" xfId="70" applyNumberFormat="1" applyFont="1" applyFill="1" applyBorder="1" applyAlignment="1" applyProtection="1">
      <alignment horizontal="left" vertical="center" indent="1" shrinkToFit="1"/>
      <protection hidden="1"/>
    </xf>
    <xf numFmtId="0" fontId="3" fillId="36" borderId="11" xfId="70" applyFont="1" applyFill="1" applyBorder="1" applyAlignment="1" applyProtection="1">
      <alignment horizontal="center" vertical="center" shrinkToFit="1"/>
      <protection hidden="1"/>
    </xf>
    <xf numFmtId="0" fontId="3" fillId="36" borderId="23" xfId="70" applyFont="1" applyFill="1" applyBorder="1" applyAlignment="1" applyProtection="1">
      <alignment horizontal="center" vertical="center"/>
      <protection hidden="1"/>
    </xf>
    <xf numFmtId="0" fontId="3" fillId="36" borderId="13" xfId="70" applyFont="1" applyFill="1" applyBorder="1" applyAlignment="1" applyProtection="1">
      <alignment horizontal="center" vertical="center"/>
      <protection hidden="1"/>
    </xf>
    <xf numFmtId="0" fontId="3" fillId="36" borderId="24" xfId="70" applyFont="1" applyFill="1" applyBorder="1" applyAlignment="1" applyProtection="1">
      <alignment horizontal="center" vertical="center"/>
      <protection hidden="1"/>
    </xf>
    <xf numFmtId="0" fontId="3" fillId="36" borderId="14" xfId="70" applyFont="1" applyFill="1" applyBorder="1" applyAlignment="1" applyProtection="1">
      <alignment horizontal="center" vertical="center" shrinkToFit="1"/>
      <protection hidden="1"/>
    </xf>
    <xf numFmtId="0" fontId="3" fillId="36" borderId="14" xfId="70" applyFont="1" applyFill="1" applyBorder="1" applyAlignment="1" applyProtection="1">
      <alignment horizontal="center" vertical="center"/>
      <protection hidden="1"/>
    </xf>
    <xf numFmtId="0" fontId="6" fillId="36" borderId="12" xfId="70" applyFont="1" applyFill="1" applyBorder="1" applyAlignment="1" applyProtection="1">
      <alignment horizontal="center" vertical="center" shrinkToFit="1"/>
      <protection hidden="1"/>
    </xf>
    <xf numFmtId="0" fontId="6" fillId="36" borderId="11" xfId="70" applyFont="1" applyFill="1" applyBorder="1" applyAlignment="1" applyProtection="1">
      <alignment horizontal="center" vertical="center" shrinkToFit="1"/>
      <protection hidden="1"/>
    </xf>
    <xf numFmtId="49" fontId="11" fillId="0" borderId="12" xfId="70" applyNumberFormat="1" applyFont="1" applyFill="1" applyBorder="1" applyAlignment="1" applyProtection="1">
      <alignment horizontal="center" vertical="center" shrinkToFit="1"/>
      <protection hidden="1"/>
    </xf>
    <xf numFmtId="0" fontId="11" fillId="0" borderId="10" xfId="70" applyFont="1" applyFill="1" applyBorder="1" applyAlignment="1" applyProtection="1">
      <alignment horizontal="center" vertical="center" shrinkToFit="1"/>
      <protection hidden="1"/>
    </xf>
    <xf numFmtId="0" fontId="11" fillId="0" borderId="11" xfId="70" applyFont="1" applyFill="1" applyBorder="1" applyAlignment="1" applyProtection="1">
      <alignment horizontal="center" vertical="center" shrinkToFit="1"/>
      <protection hidden="1"/>
    </xf>
    <xf numFmtId="0" fontId="11" fillId="0" borderId="10" xfId="70" applyNumberFormat="1" applyFont="1" applyFill="1" applyBorder="1" applyAlignment="1" applyProtection="1">
      <alignment horizontal="center" vertical="center" shrinkToFit="1"/>
      <protection hidden="1"/>
    </xf>
    <xf numFmtId="0" fontId="11" fillId="0" borderId="11" xfId="70" applyNumberFormat="1" applyFont="1" applyFill="1" applyBorder="1" applyAlignment="1" applyProtection="1">
      <alignment horizontal="center" vertical="center" shrinkToFit="1"/>
      <protection hidden="1"/>
    </xf>
    <xf numFmtId="0" fontId="14" fillId="0" borderId="11" xfId="70" applyNumberFormat="1" applyFont="1" applyFill="1" applyBorder="1" applyAlignment="1" applyProtection="1">
      <alignment horizontal="center" vertical="center" wrapText="1" shrinkToFit="1"/>
      <protection hidden="1"/>
    </xf>
    <xf numFmtId="0" fontId="3" fillId="36" borderId="12" xfId="70" applyFont="1" applyFill="1" applyBorder="1" applyAlignment="1" applyProtection="1">
      <alignment horizontal="left" vertical="center"/>
      <protection hidden="1"/>
    </xf>
    <xf numFmtId="0" fontId="3" fillId="36" borderId="10" xfId="70" applyFont="1" applyFill="1" applyBorder="1" applyAlignment="1" applyProtection="1">
      <alignment horizontal="left" vertical="center"/>
      <protection hidden="1"/>
    </xf>
    <xf numFmtId="0" fontId="3" fillId="36" borderId="11" xfId="70" applyFont="1" applyFill="1" applyBorder="1" applyAlignment="1" applyProtection="1">
      <alignment horizontal="left" vertical="center"/>
      <protection hidden="1"/>
    </xf>
    <xf numFmtId="49" fontId="11" fillId="0" borderId="12" xfId="70" applyNumberFormat="1" applyFont="1" applyFill="1" applyBorder="1" applyAlignment="1" applyProtection="1">
      <alignment horizontal="left" vertical="center" indent="1" shrinkToFit="1"/>
      <protection locked="0"/>
    </xf>
    <xf numFmtId="49" fontId="11" fillId="0" borderId="10" xfId="70" applyNumberFormat="1" applyFont="1" applyFill="1" applyBorder="1" applyAlignment="1" applyProtection="1">
      <alignment horizontal="left" vertical="center" indent="1" shrinkToFit="1"/>
      <protection locked="0"/>
    </xf>
    <xf numFmtId="49" fontId="11" fillId="0" borderId="11" xfId="70" applyNumberFormat="1" applyFont="1" applyFill="1" applyBorder="1" applyAlignment="1" applyProtection="1">
      <alignment horizontal="left" vertical="center" indent="1" shrinkToFit="1"/>
      <protection locked="0"/>
    </xf>
    <xf numFmtId="0" fontId="11" fillId="0" borderId="10" xfId="70" applyFont="1" applyFill="1" applyBorder="1" applyAlignment="1" applyProtection="1">
      <alignment horizontal="left" vertical="center" indent="1" shrinkToFit="1"/>
      <protection hidden="1"/>
    </xf>
    <xf numFmtId="0" fontId="11" fillId="0" borderId="11" xfId="70" applyFont="1" applyFill="1" applyBorder="1" applyAlignment="1" applyProtection="1">
      <alignment horizontal="left" vertical="center" indent="1" shrinkToFit="1"/>
      <protection hidden="1"/>
    </xf>
    <xf numFmtId="0" fontId="3" fillId="36" borderId="12" xfId="70" applyFont="1" applyFill="1" applyBorder="1" applyAlignment="1" applyProtection="1">
      <alignment horizontal="center" vertical="center"/>
      <protection hidden="1"/>
    </xf>
    <xf numFmtId="0" fontId="3" fillId="36" borderId="10" xfId="70" applyFont="1" applyFill="1" applyBorder="1" applyAlignment="1" applyProtection="1">
      <alignment horizontal="center" vertical="center"/>
      <protection hidden="1"/>
    </xf>
    <xf numFmtId="0" fontId="3" fillId="36" borderId="11" xfId="70" applyFont="1" applyFill="1" applyBorder="1" applyAlignment="1" applyProtection="1">
      <alignment horizontal="center" vertical="center"/>
      <protection hidden="1"/>
    </xf>
    <xf numFmtId="0" fontId="3" fillId="0" borderId="12" xfId="70" applyFont="1" applyFill="1" applyBorder="1" applyAlignment="1" applyProtection="1">
      <alignment horizontal="center" vertical="center" shrinkToFit="1"/>
      <protection locked="0"/>
    </xf>
    <xf numFmtId="0" fontId="3" fillId="0" borderId="10" xfId="70" applyFont="1" applyFill="1" applyBorder="1" applyAlignment="1" applyProtection="1">
      <alignment horizontal="center" vertical="center" shrinkToFit="1"/>
      <protection locked="0"/>
    </xf>
    <xf numFmtId="0" fontId="3" fillId="0" borderId="34" xfId="70" applyFont="1" applyFill="1" applyBorder="1" applyAlignment="1" applyProtection="1">
      <alignment horizontal="center" vertical="center"/>
      <protection hidden="1"/>
    </xf>
    <xf numFmtId="0" fontId="3" fillId="0" borderId="35" xfId="70" applyFont="1" applyFill="1" applyBorder="1" applyAlignment="1" applyProtection="1">
      <alignment horizontal="center" vertical="center"/>
      <protection hidden="1"/>
    </xf>
    <xf numFmtId="0" fontId="3" fillId="0" borderId="36" xfId="70" applyFont="1" applyFill="1" applyBorder="1" applyAlignment="1" applyProtection="1">
      <alignment horizontal="center" vertical="center"/>
      <protection hidden="1"/>
    </xf>
    <xf numFmtId="0" fontId="3" fillId="0" borderId="0" xfId="70" applyFont="1" applyFill="1" applyBorder="1" applyAlignment="1" applyProtection="1">
      <alignment horizontal="center" vertical="center"/>
      <protection hidden="1"/>
    </xf>
    <xf numFmtId="38" fontId="11" fillId="0" borderId="12" xfId="49" applyFont="1" applyFill="1" applyBorder="1" applyAlignment="1" applyProtection="1">
      <alignment horizontal="right" vertical="center" shrinkToFit="1"/>
      <protection hidden="1"/>
    </xf>
    <xf numFmtId="38" fontId="11" fillId="0" borderId="10" xfId="49" applyFont="1" applyFill="1" applyBorder="1" applyAlignment="1" applyProtection="1">
      <alignment horizontal="right" vertical="center" shrinkToFit="1"/>
      <protection hidden="1"/>
    </xf>
    <xf numFmtId="38" fontId="11" fillId="0" borderId="11" xfId="49" applyFont="1" applyFill="1" applyBorder="1" applyAlignment="1" applyProtection="1">
      <alignment horizontal="right" vertical="center" shrinkToFit="1"/>
      <protection hidden="1"/>
    </xf>
    <xf numFmtId="0" fontId="3" fillId="0" borderId="0" xfId="70" applyFont="1" applyFill="1" applyBorder="1" applyAlignment="1" applyProtection="1">
      <alignment horizontal="center" vertical="center" shrinkToFit="1"/>
      <protection hidden="1"/>
    </xf>
    <xf numFmtId="0" fontId="11" fillId="36" borderId="12" xfId="70" applyFont="1" applyFill="1" applyBorder="1" applyAlignment="1" applyProtection="1">
      <alignment horizontal="center" vertical="center" wrapText="1"/>
      <protection hidden="1"/>
    </xf>
    <xf numFmtId="0" fontId="11" fillId="36" borderId="10" xfId="70" applyFont="1" applyFill="1" applyBorder="1" applyAlignment="1" applyProtection="1">
      <alignment horizontal="center" vertical="center" wrapText="1"/>
      <protection hidden="1"/>
    </xf>
    <xf numFmtId="0" fontId="11" fillId="36" borderId="11" xfId="70" applyFont="1" applyFill="1" applyBorder="1" applyAlignment="1" applyProtection="1">
      <alignment horizontal="center" vertical="center" wrapText="1"/>
      <protection hidden="1"/>
    </xf>
    <xf numFmtId="0" fontId="3" fillId="36" borderId="12" xfId="70" applyFont="1" applyFill="1" applyBorder="1" applyAlignment="1" applyProtection="1">
      <alignment horizontal="center" vertical="center" wrapText="1"/>
      <protection hidden="1"/>
    </xf>
    <xf numFmtId="0" fontId="3" fillId="36" borderId="10" xfId="70" applyFont="1" applyFill="1" applyBorder="1" applyAlignment="1" applyProtection="1">
      <alignment horizontal="center" vertical="center" wrapText="1"/>
      <protection hidden="1"/>
    </xf>
    <xf numFmtId="0" fontId="3" fillId="36" borderId="11" xfId="70" applyFont="1" applyFill="1" applyBorder="1" applyAlignment="1" applyProtection="1">
      <alignment horizontal="center" vertical="center" wrapText="1"/>
      <protection hidden="1"/>
    </xf>
    <xf numFmtId="0" fontId="3" fillId="36" borderId="14" xfId="70" applyFont="1" applyFill="1" applyBorder="1" applyAlignment="1" applyProtection="1">
      <alignment horizontal="left" vertical="center" wrapText="1" indent="2"/>
      <protection hidden="1"/>
    </xf>
    <xf numFmtId="0" fontId="11" fillId="0" borderId="12" xfId="70" applyFont="1" applyFill="1" applyBorder="1" applyAlignment="1" applyProtection="1">
      <alignment horizontal="left" vertical="center" indent="1" shrinkToFit="1"/>
      <protection locked="0"/>
    </xf>
    <xf numFmtId="0" fontId="11" fillId="0" borderId="10" xfId="70" applyFont="1" applyFill="1" applyBorder="1" applyAlignment="1" applyProtection="1">
      <alignment horizontal="left" vertical="center" indent="1" shrinkToFit="1"/>
      <protection locked="0"/>
    </xf>
    <xf numFmtId="0" fontId="11" fillId="0" borderId="11" xfId="70" applyFont="1" applyFill="1" applyBorder="1" applyAlignment="1" applyProtection="1">
      <alignment horizontal="left" vertical="center" indent="1" shrinkToFit="1"/>
      <protection locked="0"/>
    </xf>
    <xf numFmtId="49" fontId="3" fillId="0" borderId="10" xfId="70" applyNumberFormat="1" applyFont="1" applyFill="1" applyBorder="1" applyAlignment="1" applyProtection="1">
      <alignment vertical="center" shrinkToFit="1"/>
      <protection locked="0"/>
    </xf>
    <xf numFmtId="0" fontId="24" fillId="36" borderId="14" xfId="70" applyFont="1" applyFill="1" applyBorder="1" applyAlignment="1" applyProtection="1">
      <alignment horizontal="left" vertical="center" wrapText="1" indent="2"/>
      <protection hidden="1"/>
    </xf>
    <xf numFmtId="38" fontId="6" fillId="0" borderId="12" xfId="49" applyFont="1" applyFill="1" applyBorder="1" applyAlignment="1" applyProtection="1">
      <alignment horizontal="right" vertical="center" shrinkToFit="1"/>
      <protection hidden="1"/>
    </xf>
    <xf numFmtId="38" fontId="6" fillId="0" borderId="10" xfId="49" applyFont="1" applyFill="1" applyBorder="1" applyAlignment="1" applyProtection="1">
      <alignment horizontal="right" vertical="center" shrinkToFit="1"/>
      <protection hidden="1"/>
    </xf>
    <xf numFmtId="38" fontId="3" fillId="0" borderId="12" xfId="49" applyFont="1" applyFill="1" applyBorder="1" applyAlignment="1" applyProtection="1">
      <alignment horizontal="right" vertical="center" shrinkToFit="1"/>
      <protection hidden="1"/>
    </xf>
    <xf numFmtId="38" fontId="3" fillId="0" borderId="10" xfId="49" applyFont="1" applyFill="1" applyBorder="1" applyAlignment="1" applyProtection="1">
      <alignment horizontal="right" vertical="center" shrinkToFit="1"/>
      <protection hidden="1"/>
    </xf>
    <xf numFmtId="38" fontId="3" fillId="0" borderId="11" xfId="49" applyFont="1" applyFill="1" applyBorder="1" applyAlignment="1" applyProtection="1">
      <alignment horizontal="right" vertical="center" shrinkToFit="1"/>
      <protection hidden="1"/>
    </xf>
    <xf numFmtId="0" fontId="3" fillId="36" borderId="14" xfId="70" applyFont="1" applyFill="1" applyBorder="1" applyAlignment="1" applyProtection="1">
      <alignment horizontal="left" vertical="center" indent="2"/>
      <protection hidden="1"/>
    </xf>
    <xf numFmtId="0" fontId="6" fillId="0" borderId="0" xfId="70" applyFont="1" applyFill="1" applyBorder="1" applyAlignment="1" applyProtection="1">
      <alignment horizontal="left" vertical="top" wrapText="1"/>
      <protection hidden="1"/>
    </xf>
    <xf numFmtId="0" fontId="7" fillId="0" borderId="0" xfId="70" applyFont="1" applyFill="1" applyAlignment="1" applyProtection="1">
      <alignment horizontal="center" vertical="center"/>
      <protection hidden="1"/>
    </xf>
    <xf numFmtId="0" fontId="5" fillId="0" borderId="0" xfId="70" applyFont="1" applyFill="1" applyBorder="1" applyAlignment="1" applyProtection="1">
      <alignment horizontal="center" vertical="center"/>
      <protection hidden="1"/>
    </xf>
    <xf numFmtId="0" fontId="13" fillId="0" borderId="0" xfId="70" applyFont="1" applyFill="1" applyBorder="1" applyAlignment="1" applyProtection="1">
      <alignment horizontal="center" vertical="center"/>
      <protection hidden="1"/>
    </xf>
    <xf numFmtId="0" fontId="6" fillId="0" borderId="0" xfId="70" applyFont="1" applyFill="1" applyAlignment="1" applyProtection="1">
      <alignment horizontal="center"/>
      <protection hidden="1"/>
    </xf>
    <xf numFmtId="189" fontId="6" fillId="0" borderId="0" xfId="69" applyNumberFormat="1" applyFont="1" applyFill="1" applyAlignment="1" applyProtection="1">
      <alignment horizontal="center" shrinkToFit="1"/>
      <protection hidden="1"/>
    </xf>
    <xf numFmtId="0" fontId="6" fillId="0" borderId="0" xfId="70" applyFont="1" applyFill="1" applyBorder="1" applyAlignment="1" applyProtection="1">
      <alignment horizontal="left" wrapText="1"/>
      <protection hidden="1"/>
    </xf>
    <xf numFmtId="0" fontId="3" fillId="0" borderId="0" xfId="7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protection hidden="1"/>
    </xf>
    <xf numFmtId="0" fontId="11" fillId="0" borderId="0" xfId="70" applyFont="1" applyFill="1" applyBorder="1" applyAlignment="1" applyProtection="1">
      <alignment horizontal="left" vertical="center" shrinkToFit="1"/>
      <protection hidden="1"/>
    </xf>
    <xf numFmtId="0" fontId="3" fillId="0" borderId="0" xfId="70" applyFont="1" applyFill="1" applyAlignment="1" applyProtection="1">
      <alignment horizontal="center" vertical="top"/>
      <protection hidden="1"/>
    </xf>
    <xf numFmtId="0" fontId="3" fillId="33" borderId="0" xfId="70" applyFont="1" applyFill="1" applyBorder="1" applyAlignment="1" applyProtection="1">
      <alignment horizontal="center" vertical="center" wrapText="1"/>
      <protection hidden="1"/>
    </xf>
    <xf numFmtId="49" fontId="23" fillId="33" borderId="0" xfId="70" applyNumberFormat="1" applyFont="1" applyFill="1" applyAlignment="1" applyProtection="1">
      <alignment horizontal="center" vertical="center" shrinkToFit="1"/>
      <protection hidden="1"/>
    </xf>
    <xf numFmtId="0" fontId="18" fillId="0" borderId="0" xfId="70" applyFont="1" applyFill="1" applyBorder="1" applyAlignment="1" applyProtection="1">
      <alignment horizontal="center" vertical="center" wrapText="1"/>
      <protection hidden="1"/>
    </xf>
    <xf numFmtId="49" fontId="7" fillId="0" borderId="0" xfId="70" applyNumberFormat="1" applyFont="1" applyFill="1" applyBorder="1" applyAlignment="1" applyProtection="1">
      <alignment horizontal="left" vertical="center" shrinkToFit="1"/>
      <protection hidden="1"/>
    </xf>
    <xf numFmtId="0" fontId="7" fillId="0" borderId="0" xfId="70" applyNumberFormat="1" applyFont="1" applyFill="1" applyBorder="1" applyAlignment="1" applyProtection="1">
      <alignment horizontal="left" vertical="center" shrinkToFit="1"/>
      <protection hidden="1"/>
    </xf>
    <xf numFmtId="0" fontId="7" fillId="0" borderId="0" xfId="0" applyNumberFormat="1" applyFont="1" applyFill="1" applyBorder="1" applyAlignment="1" applyProtection="1">
      <alignment horizontal="center" vertical="center" shrinkToFit="1"/>
      <protection hidden="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 5" xfId="67"/>
    <cellStyle name="標準 6" xfId="68"/>
    <cellStyle name="標準 7" xfId="69"/>
    <cellStyle name="標準 7 2" xfId="70"/>
    <cellStyle name="Followed Hyperlink" xfId="71"/>
    <cellStyle name="良い" xfId="72"/>
  </cellStyles>
  <dxfs count="31">
    <dxf/>
    <dxf/>
    <dxf/>
    <dxf/>
    <dxf/>
    <dxf/>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13</xdr:row>
      <xdr:rowOff>180975</xdr:rowOff>
    </xdr:from>
    <xdr:to>
      <xdr:col>4</xdr:col>
      <xdr:colOff>76200</xdr:colOff>
      <xdr:row>15</xdr:row>
      <xdr:rowOff>0</xdr:rowOff>
    </xdr:to>
    <xdr:grpSp>
      <xdr:nvGrpSpPr>
        <xdr:cNvPr id="1" name="グループ化 4"/>
        <xdr:cNvGrpSpPr>
          <a:grpSpLocks/>
        </xdr:cNvGrpSpPr>
      </xdr:nvGrpSpPr>
      <xdr:grpSpPr>
        <a:xfrm>
          <a:off x="371475" y="4943475"/>
          <a:ext cx="504825" cy="581025"/>
          <a:chOff x="446315" y="3088821"/>
          <a:chExt cx="563335" cy="585108"/>
        </a:xfrm>
        <a:solidFill>
          <a:srgbClr val="FFFFFF"/>
        </a:solidFill>
      </xdr:grpSpPr>
      <xdr:sp>
        <xdr:nvSpPr>
          <xdr:cNvPr id="2" name="円/楕円 1"/>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3"/>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2</xdr:col>
      <xdr:colOff>9525</xdr:colOff>
      <xdr:row>22</xdr:row>
      <xdr:rowOff>28575</xdr:rowOff>
    </xdr:from>
    <xdr:to>
      <xdr:col>4</xdr:col>
      <xdr:colOff>104775</xdr:colOff>
      <xdr:row>23</xdr:row>
      <xdr:rowOff>238125</xdr:rowOff>
    </xdr:to>
    <xdr:grpSp>
      <xdr:nvGrpSpPr>
        <xdr:cNvPr id="4" name="グループ化 5"/>
        <xdr:cNvGrpSpPr>
          <a:grpSpLocks/>
        </xdr:cNvGrpSpPr>
      </xdr:nvGrpSpPr>
      <xdr:grpSpPr>
        <a:xfrm>
          <a:off x="409575" y="7953375"/>
          <a:ext cx="495300" cy="590550"/>
          <a:chOff x="446315" y="3088821"/>
          <a:chExt cx="563335" cy="585108"/>
        </a:xfrm>
        <a:solidFill>
          <a:srgbClr val="FFFFFF"/>
        </a:solidFill>
      </xdr:grpSpPr>
      <xdr:sp>
        <xdr:nvSpPr>
          <xdr:cNvPr id="5" name="円/楕円 6"/>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7"/>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8</xdr:col>
      <xdr:colOff>9525</xdr:colOff>
      <xdr:row>97</xdr:row>
      <xdr:rowOff>104775</xdr:rowOff>
    </xdr:from>
    <xdr:to>
      <xdr:col>33</xdr:col>
      <xdr:colOff>104775</xdr:colOff>
      <xdr:row>106</xdr:row>
      <xdr:rowOff>190500</xdr:rowOff>
    </xdr:to>
    <xdr:sp>
      <xdr:nvSpPr>
        <xdr:cNvPr id="7" name="角丸四角形 9"/>
        <xdr:cNvSpPr>
          <a:spLocks/>
        </xdr:cNvSpPr>
      </xdr:nvSpPr>
      <xdr:spPr>
        <a:xfrm>
          <a:off x="1609725" y="35471100"/>
          <a:ext cx="5095875" cy="3514725"/>
        </a:xfrm>
        <a:prstGeom prst="round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2800" b="0" i="0" u="none" baseline="0">
              <a:solidFill>
                <a:srgbClr val="FF0000"/>
              </a:solidFill>
            </a:rPr>
            <a:t>３／３　別紙　収支明細書</a:t>
          </a:r>
          <a:r>
            <a:rPr lang="en-US" cap="none" sz="2800" b="0" i="0" u="none" baseline="0">
              <a:solidFill>
                <a:srgbClr val="FF0000"/>
              </a:solidFill>
              <a:latin typeface="Calibri"/>
              <a:ea typeface="Calibri"/>
              <a:cs typeface="Calibri"/>
            </a:rPr>
            <a:t>
</a:t>
          </a:r>
          <a:r>
            <a:rPr lang="en-US" cap="none" sz="2800" b="0" i="0" u="none" baseline="0">
              <a:solidFill>
                <a:srgbClr val="FF0000"/>
              </a:solidFill>
            </a:rPr>
            <a:t>は</a:t>
          </a:r>
          <a:r>
            <a:rPr lang="en-US" cap="none" sz="2800" b="0" i="0" u="sng" baseline="0">
              <a:solidFill>
                <a:srgbClr val="FF0000"/>
              </a:solidFill>
            </a:rPr>
            <a:t>提出不要</a:t>
          </a:r>
          <a:r>
            <a:rPr lang="en-US" cap="none" sz="2800" b="0" i="0" u="none" baseline="0">
              <a:solidFill>
                <a:srgbClr val="FF0000"/>
              </a:solidFill>
            </a:rPr>
            <a:t>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13</xdr:row>
      <xdr:rowOff>180975</xdr:rowOff>
    </xdr:from>
    <xdr:to>
      <xdr:col>4</xdr:col>
      <xdr:colOff>76200</xdr:colOff>
      <xdr:row>14</xdr:row>
      <xdr:rowOff>381000</xdr:rowOff>
    </xdr:to>
    <xdr:grpSp>
      <xdr:nvGrpSpPr>
        <xdr:cNvPr id="1" name="グループ化 4"/>
        <xdr:cNvGrpSpPr>
          <a:grpSpLocks/>
        </xdr:cNvGrpSpPr>
      </xdr:nvGrpSpPr>
      <xdr:grpSpPr>
        <a:xfrm>
          <a:off x="371475" y="4943475"/>
          <a:ext cx="504825" cy="581025"/>
          <a:chOff x="446315" y="3088821"/>
          <a:chExt cx="563335" cy="585108"/>
        </a:xfrm>
        <a:solidFill>
          <a:srgbClr val="FFFFFF"/>
        </a:solidFill>
      </xdr:grpSpPr>
      <xdr:sp>
        <xdr:nvSpPr>
          <xdr:cNvPr id="2" name="円/楕円 10"/>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テキスト ボックス 13"/>
          <xdr:cNvSpPr txBox="1">
            <a:spLocks noChangeArrowheads="1"/>
          </xdr:cNvSpPr>
        </xdr:nvSpPr>
        <xdr:spPr>
          <a:xfrm>
            <a:off x="549546" y="3088821"/>
            <a:ext cx="356732"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2</xdr:col>
      <xdr:colOff>9525</xdr:colOff>
      <xdr:row>21</xdr:row>
      <xdr:rowOff>276225</xdr:rowOff>
    </xdr:from>
    <xdr:to>
      <xdr:col>4</xdr:col>
      <xdr:colOff>104775</xdr:colOff>
      <xdr:row>23</xdr:row>
      <xdr:rowOff>238125</xdr:rowOff>
    </xdr:to>
    <xdr:grpSp>
      <xdr:nvGrpSpPr>
        <xdr:cNvPr id="4" name="グループ化 5"/>
        <xdr:cNvGrpSpPr>
          <a:grpSpLocks/>
        </xdr:cNvGrpSpPr>
      </xdr:nvGrpSpPr>
      <xdr:grpSpPr>
        <a:xfrm>
          <a:off x="409575" y="7953375"/>
          <a:ext cx="495300" cy="590550"/>
          <a:chOff x="446315" y="3088821"/>
          <a:chExt cx="563335" cy="585108"/>
        </a:xfrm>
        <a:solidFill>
          <a:srgbClr val="FFFFFF"/>
        </a:solidFill>
      </xdr:grpSpPr>
      <xdr:sp>
        <xdr:nvSpPr>
          <xdr:cNvPr id="5" name="円/楕円 15"/>
          <xdr:cNvSpPr>
            <a:spLocks/>
          </xdr:cNvSpPr>
        </xdr:nvSpPr>
        <xdr:spPr>
          <a:xfrm>
            <a:off x="446315" y="3088821"/>
            <a:ext cx="563335" cy="585108"/>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テキスト ボックス 16"/>
          <xdr:cNvSpPr txBox="1">
            <a:spLocks noChangeArrowheads="1"/>
          </xdr:cNvSpPr>
        </xdr:nvSpPr>
        <xdr:spPr>
          <a:xfrm>
            <a:off x="551377" y="3088821"/>
            <a:ext cx="362788" cy="585108"/>
          </a:xfrm>
          <a:prstGeom prst="rect">
            <a:avLst/>
          </a:prstGeom>
          <a:noFill/>
          <a:ln w="9525" cmpd="sng">
            <a:noFill/>
          </a:ln>
        </xdr:spPr>
        <xdr:txBody>
          <a:bodyPr vertOverflow="clip" wrap="square" anchor="ctr" vert="wordArtVertRtl"/>
          <a:p>
            <a:pPr algn="ctr">
              <a:defRPr/>
            </a:pPr>
            <a:r>
              <a:rPr lang="en-US" cap="none" sz="1100" b="0" i="0" u="none" baseline="0">
                <a:solidFill>
                  <a:srgbClr val="808080"/>
                </a:solidFill>
              </a:rPr>
              <a:t>捨印</a:t>
            </a:r>
          </a:p>
        </xdr:txBody>
      </xdr:sp>
    </xdr:grpSp>
    <xdr:clientData/>
  </xdr:twoCellAnchor>
  <xdr:twoCellAnchor>
    <xdr:from>
      <xdr:col>26</xdr:col>
      <xdr:colOff>66675</xdr:colOff>
      <xdr:row>4</xdr:row>
      <xdr:rowOff>228600</xdr:rowOff>
    </xdr:from>
    <xdr:to>
      <xdr:col>41</xdr:col>
      <xdr:colOff>28575</xdr:colOff>
      <xdr:row>6</xdr:row>
      <xdr:rowOff>371475</xdr:rowOff>
    </xdr:to>
    <xdr:sp>
      <xdr:nvSpPr>
        <xdr:cNvPr id="7" name="四角形吹き出し 11"/>
        <xdr:cNvSpPr>
          <a:spLocks/>
        </xdr:cNvSpPr>
      </xdr:nvSpPr>
      <xdr:spPr>
        <a:xfrm>
          <a:off x="5267325" y="1752600"/>
          <a:ext cx="2962275" cy="904875"/>
        </a:xfrm>
        <a:prstGeom prst="wedgeRectCallout">
          <a:avLst>
            <a:gd name="adj1" fmla="val 24472"/>
            <a:gd name="adj2" fmla="val -80157"/>
          </a:avLst>
        </a:prstGeom>
        <a:solidFill>
          <a:srgbClr val="FFFFFF"/>
        </a:solidFill>
        <a:ln w="19050" cmpd="sng">
          <a:solidFill>
            <a:srgbClr val="FF0000"/>
          </a:solidFill>
          <a:headEnd type="none"/>
          <a:tailEnd type="none"/>
        </a:ln>
      </xdr:spPr>
      <xdr:txBody>
        <a:bodyPr vertOverflow="clip" wrap="square" anchor="ctr"/>
        <a:p>
          <a:pPr algn="l">
            <a:defRPr/>
          </a:pPr>
          <a:r>
            <a:rPr lang="en-US" cap="none" sz="2000" b="0" i="0" u="none" baseline="0">
              <a:solidFill>
                <a:srgbClr val="FF0000"/>
              </a:solidFill>
            </a:rPr>
            <a:t>日付が不明な場合は</a:t>
          </a:r>
          <a:r>
            <a:rPr lang="en-US" cap="none" sz="2000" b="0" i="0" u="none" baseline="0">
              <a:solidFill>
                <a:srgbClr val="FF0000"/>
              </a:solidFill>
              <a:latin typeface="Calibri"/>
              <a:ea typeface="Calibri"/>
              <a:cs typeface="Calibri"/>
            </a:rPr>
            <a:t>
</a:t>
          </a:r>
          <a:r>
            <a:rPr lang="en-US" cap="none" sz="2000" b="0" i="0" u="none" baseline="0">
              <a:solidFill>
                <a:srgbClr val="FF0000"/>
              </a:solidFill>
            </a:rPr>
            <a:t>空欄にして下さい</a:t>
          </a:r>
        </a:p>
      </xdr:txBody>
    </xdr:sp>
    <xdr:clientData fPrintsWithSheet="0"/>
  </xdr:twoCellAnchor>
  <xdr:twoCellAnchor editAs="oneCell">
    <xdr:from>
      <xdr:col>44</xdr:col>
      <xdr:colOff>0</xdr:colOff>
      <xdr:row>0</xdr:row>
      <xdr:rowOff>0</xdr:rowOff>
    </xdr:from>
    <xdr:to>
      <xdr:col>87</xdr:col>
      <xdr:colOff>9525</xdr:colOff>
      <xdr:row>45</xdr:row>
      <xdr:rowOff>9525</xdr:rowOff>
    </xdr:to>
    <xdr:pic>
      <xdr:nvPicPr>
        <xdr:cNvPr id="8" name="図 8"/>
        <xdr:cNvPicPr preferRelativeResize="1">
          <a:picLocks noChangeAspect="1"/>
        </xdr:cNvPicPr>
      </xdr:nvPicPr>
      <xdr:blipFill>
        <a:blip r:embed="rId1"/>
        <a:stretch>
          <a:fillRect/>
        </a:stretch>
      </xdr:blipFill>
      <xdr:spPr>
        <a:xfrm>
          <a:off x="8801100" y="0"/>
          <a:ext cx="8610600" cy="1704022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120"/>
  <sheetViews>
    <sheetView showGridLines="0" showZeros="0" tabSelected="1" view="pageBreakPreview" zoomScale="85" zoomScaleNormal="70" zoomScaleSheetLayoutView="85" zoomScalePageLayoutView="0" workbookViewId="0" topLeftCell="A1">
      <selection activeCell="Y3" sqref="Y3:AE3"/>
    </sheetView>
  </sheetViews>
  <sheetFormatPr defaultColWidth="3.00390625" defaultRowHeight="18" customHeight="1"/>
  <cols>
    <col min="1" max="3" width="3.00390625" style="21" customWidth="1"/>
    <col min="4" max="5" width="3.00390625" style="23" customWidth="1"/>
    <col min="6" max="7" width="3.00390625" style="26" customWidth="1"/>
    <col min="8" max="43" width="3.00390625" style="21" customWidth="1"/>
    <col min="44" max="16384" width="3.00390625" style="21" customWidth="1"/>
  </cols>
  <sheetData>
    <row r="1" spans="1:43" ht="30" customHeight="1">
      <c r="A1" s="14" t="s">
        <v>68</v>
      </c>
      <c r="B1" s="15"/>
      <c r="C1" s="15"/>
      <c r="D1" s="16"/>
      <c r="E1" s="16"/>
      <c r="F1" s="17"/>
      <c r="G1" s="17"/>
      <c r="H1" s="15"/>
      <c r="I1" s="18"/>
      <c r="J1" s="19"/>
      <c r="K1" s="19"/>
      <c r="L1" s="19"/>
      <c r="M1" s="19"/>
      <c r="N1" s="20"/>
      <c r="O1" s="20"/>
      <c r="P1" s="20"/>
      <c r="Q1" s="20"/>
      <c r="R1" s="20"/>
      <c r="S1" s="20"/>
      <c r="T1" s="20"/>
      <c r="U1" s="20"/>
      <c r="V1" s="20"/>
      <c r="W1" s="20"/>
      <c r="X1" s="20"/>
      <c r="Y1" s="20"/>
      <c r="Z1" s="20"/>
      <c r="AA1" s="20"/>
      <c r="AB1" s="19"/>
      <c r="AC1" s="19"/>
      <c r="AD1" s="19"/>
      <c r="AE1" s="19"/>
      <c r="AF1" s="19"/>
      <c r="AG1" s="19"/>
      <c r="AH1" s="19"/>
      <c r="AI1" s="19"/>
      <c r="AJ1" s="19"/>
      <c r="AK1" s="19"/>
      <c r="AL1" s="19"/>
      <c r="AM1" s="19"/>
      <c r="AN1" s="19"/>
      <c r="AO1" s="19"/>
      <c r="AP1" s="19"/>
      <c r="AQ1" s="19"/>
    </row>
    <row r="2" spans="1:43" ht="30" customHeight="1">
      <c r="A2" s="19"/>
      <c r="B2" s="15"/>
      <c r="C2" s="15"/>
      <c r="D2" s="16"/>
      <c r="E2" s="16"/>
      <c r="F2" s="17"/>
      <c r="G2" s="17"/>
      <c r="H2" s="15"/>
      <c r="I2" s="18"/>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t="s">
        <v>1</v>
      </c>
      <c r="AK2" s="269" t="s">
        <v>6</v>
      </c>
      <c r="AL2" s="269"/>
      <c r="AM2" s="22" t="s">
        <v>5</v>
      </c>
      <c r="AN2" s="269" t="s">
        <v>33</v>
      </c>
      <c r="AO2" s="269"/>
      <c r="AP2" s="19" t="s">
        <v>2</v>
      </c>
      <c r="AQ2" s="19" t="s">
        <v>3</v>
      </c>
    </row>
    <row r="3" spans="1:51" ht="30" customHeight="1">
      <c r="A3" s="19"/>
      <c r="B3" s="15"/>
      <c r="C3" s="15"/>
      <c r="D3" s="16"/>
      <c r="E3" s="16"/>
      <c r="F3" s="17"/>
      <c r="G3" s="17"/>
      <c r="H3" s="15"/>
      <c r="I3" s="18"/>
      <c r="J3" s="19"/>
      <c r="K3" s="19"/>
      <c r="L3" s="19"/>
      <c r="M3" s="19"/>
      <c r="N3" s="19"/>
      <c r="O3" s="19"/>
      <c r="P3" s="19"/>
      <c r="Q3" s="19"/>
      <c r="R3" s="267" t="s">
        <v>16</v>
      </c>
      <c r="S3" s="267"/>
      <c r="T3" s="267"/>
      <c r="U3" s="267"/>
      <c r="V3" s="264" t="s">
        <v>53</v>
      </c>
      <c r="W3" s="264"/>
      <c r="X3" s="264"/>
      <c r="Y3" s="263"/>
      <c r="Z3" s="263"/>
      <c r="AA3" s="263"/>
      <c r="AB3" s="263"/>
      <c r="AC3" s="263"/>
      <c r="AD3" s="263"/>
      <c r="AE3" s="263"/>
      <c r="AF3" s="264" t="s">
        <v>9</v>
      </c>
      <c r="AG3" s="264"/>
      <c r="AH3" s="264"/>
      <c r="AI3" s="263"/>
      <c r="AJ3" s="263"/>
      <c r="AK3" s="263"/>
      <c r="AL3" s="263"/>
      <c r="AM3" s="263"/>
      <c r="AN3" s="263"/>
      <c r="AO3" s="263"/>
      <c r="AP3" s="1" t="s">
        <v>8</v>
      </c>
      <c r="AQ3" s="2"/>
      <c r="AY3" s="23"/>
    </row>
    <row r="4" spans="1:42" ht="30" customHeight="1">
      <c r="A4" s="24"/>
      <c r="B4" s="15"/>
      <c r="C4" s="15"/>
      <c r="D4" s="16"/>
      <c r="E4" s="16"/>
      <c r="F4" s="17"/>
      <c r="G4" s="17"/>
      <c r="H4" s="15"/>
      <c r="I4" s="19"/>
      <c r="J4" s="19"/>
      <c r="K4" s="19"/>
      <c r="L4" s="19"/>
      <c r="M4" s="19"/>
      <c r="N4" s="19"/>
      <c r="O4" s="19"/>
      <c r="P4" s="19"/>
      <c r="Q4" s="19"/>
      <c r="R4" s="19"/>
      <c r="S4" s="19"/>
      <c r="T4" s="19"/>
      <c r="U4" s="19"/>
      <c r="V4" s="13"/>
      <c r="W4" s="13"/>
      <c r="X4" s="13"/>
      <c r="Y4" s="13"/>
      <c r="Z4" s="13"/>
      <c r="AA4" s="13"/>
      <c r="AB4" s="13"/>
      <c r="AC4" s="13"/>
      <c r="AD4" s="13"/>
      <c r="AE4" s="13"/>
      <c r="AF4" s="260" t="s">
        <v>34</v>
      </c>
      <c r="AG4" s="260"/>
      <c r="AH4" s="266"/>
      <c r="AI4" s="266"/>
      <c r="AJ4" s="19" t="s">
        <v>35</v>
      </c>
      <c r="AK4" s="266"/>
      <c r="AL4" s="266"/>
      <c r="AM4" s="19" t="s">
        <v>36</v>
      </c>
      <c r="AN4" s="266"/>
      <c r="AO4" s="266"/>
      <c r="AP4" s="19" t="s">
        <v>37</v>
      </c>
    </row>
    <row r="5" spans="36:43" ht="30" customHeight="1">
      <c r="AJ5" s="19"/>
      <c r="AK5" s="269"/>
      <c r="AL5" s="269"/>
      <c r="AM5" s="22"/>
      <c r="AN5" s="269"/>
      <c r="AO5" s="269"/>
      <c r="AP5" s="19"/>
      <c r="AQ5" s="19"/>
    </row>
    <row r="6" spans="1:43" ht="30" customHeight="1">
      <c r="A6" s="27" t="s">
        <v>0</v>
      </c>
      <c r="B6" s="28"/>
      <c r="C6" s="28"/>
      <c r="D6" s="28"/>
      <c r="E6" s="28"/>
      <c r="F6" s="28"/>
      <c r="G6" s="28"/>
      <c r="H6" s="28"/>
      <c r="I6" s="2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30"/>
      <c r="AL6" s="31"/>
      <c r="AM6" s="30"/>
      <c r="AN6" s="30"/>
      <c r="AO6" s="31"/>
      <c r="AP6" s="19"/>
      <c r="AQ6" s="19"/>
    </row>
    <row r="7" spans="1:43" ht="30" customHeight="1">
      <c r="A7" s="268" t="s">
        <v>115</v>
      </c>
      <c r="B7" s="268"/>
      <c r="C7" s="268"/>
      <c r="D7" s="268"/>
      <c r="E7" s="268"/>
      <c r="F7" s="268"/>
      <c r="G7" s="268"/>
      <c r="H7" s="268"/>
      <c r="I7" s="268"/>
      <c r="J7" s="268"/>
      <c r="K7" s="268"/>
      <c r="L7" s="268"/>
      <c r="M7" s="268"/>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row>
    <row r="8" spans="1:43" ht="15" customHeight="1">
      <c r="A8" s="27"/>
      <c r="B8" s="15"/>
      <c r="C8" s="32"/>
      <c r="D8" s="32"/>
      <c r="E8" s="32"/>
      <c r="F8" s="32"/>
      <c r="G8" s="32"/>
      <c r="H8" s="32"/>
      <c r="I8" s="32"/>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row>
    <row r="9" spans="1:43" ht="30" customHeight="1">
      <c r="A9" s="33"/>
      <c r="B9" s="33"/>
      <c r="C9" s="33"/>
      <c r="H9" s="224" t="s">
        <v>10</v>
      </c>
      <c r="I9" s="224"/>
      <c r="J9" s="224"/>
      <c r="K9" s="224"/>
      <c r="L9" s="224"/>
      <c r="M9" s="224"/>
      <c r="N9" s="259" t="s">
        <v>11</v>
      </c>
      <c r="O9" s="259"/>
      <c r="P9" s="259"/>
      <c r="Q9" s="259"/>
      <c r="R9" s="259"/>
      <c r="S9" s="34"/>
      <c r="T9" s="202"/>
      <c r="U9" s="202"/>
      <c r="V9" s="202"/>
      <c r="W9" s="202"/>
      <c r="X9" s="202"/>
      <c r="Y9" s="202"/>
      <c r="Z9" s="202"/>
      <c r="AA9" s="202"/>
      <c r="AB9" s="19"/>
      <c r="AC9" s="19"/>
      <c r="AD9" s="19"/>
      <c r="AE9" s="19"/>
      <c r="AF9" s="19"/>
      <c r="AG9" s="19"/>
      <c r="AH9" s="19"/>
      <c r="AI9" s="19"/>
      <c r="AJ9" s="19"/>
      <c r="AK9" s="19"/>
      <c r="AL9" s="19"/>
      <c r="AM9" s="19"/>
      <c r="AN9" s="19"/>
      <c r="AO9" s="19"/>
      <c r="AP9" s="19"/>
      <c r="AQ9" s="35"/>
    </row>
    <row r="10" spans="1:43" ht="30" customHeight="1">
      <c r="A10" s="36"/>
      <c r="B10" s="36"/>
      <c r="C10" s="36"/>
      <c r="N10" s="259" t="s">
        <v>38</v>
      </c>
      <c r="O10" s="259"/>
      <c r="P10" s="259"/>
      <c r="Q10" s="259"/>
      <c r="R10" s="259"/>
      <c r="S10" s="34"/>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row>
    <row r="11" spans="1:43" ht="30" customHeight="1">
      <c r="A11" s="36"/>
      <c r="B11" s="36"/>
      <c r="C11" s="36"/>
      <c r="N11" s="262" t="s">
        <v>39</v>
      </c>
      <c r="O11" s="262"/>
      <c r="P11" s="262"/>
      <c r="Q11" s="262"/>
      <c r="R11" s="262"/>
      <c r="S11" s="34"/>
      <c r="T11" s="199"/>
      <c r="U11" s="199"/>
      <c r="V11" s="199"/>
      <c r="W11" s="199"/>
      <c r="X11" s="199"/>
      <c r="Y11" s="199"/>
      <c r="Z11" s="199"/>
      <c r="AA11" s="199"/>
      <c r="AB11" s="199"/>
      <c r="AC11" s="199"/>
      <c r="AD11" s="199"/>
      <c r="AE11" s="199"/>
      <c r="AF11" s="199"/>
      <c r="AG11" s="199"/>
      <c r="AH11" s="199"/>
      <c r="AI11" s="199"/>
      <c r="AJ11" s="35"/>
      <c r="AK11" s="35"/>
      <c r="AL11" s="35"/>
      <c r="AM11" s="35"/>
      <c r="AN11" s="35"/>
      <c r="AO11" s="35"/>
      <c r="AP11" s="35"/>
      <c r="AQ11" s="35"/>
    </row>
    <row r="12" spans="1:43" ht="30" customHeight="1">
      <c r="A12" s="36"/>
      <c r="B12" s="36"/>
      <c r="C12" s="36"/>
      <c r="N12" s="253" t="s">
        <v>56</v>
      </c>
      <c r="O12" s="253"/>
      <c r="P12" s="253"/>
      <c r="Q12" s="253"/>
      <c r="R12" s="253"/>
      <c r="S12" s="253"/>
      <c r="T12" s="199"/>
      <c r="U12" s="199"/>
      <c r="V12" s="199"/>
      <c r="W12" s="199"/>
      <c r="X12" s="199"/>
      <c r="Y12" s="199"/>
      <c r="Z12" s="199"/>
      <c r="AA12" s="199"/>
      <c r="AB12" s="199"/>
      <c r="AC12" s="199"/>
      <c r="AD12" s="199"/>
      <c r="AE12" s="199"/>
      <c r="AF12" s="199"/>
      <c r="AG12" s="199"/>
      <c r="AH12" s="199"/>
      <c r="AI12" s="199"/>
      <c r="AJ12" s="226" t="s">
        <v>12</v>
      </c>
      <c r="AK12" s="226"/>
      <c r="AL12" s="226"/>
      <c r="AM12" s="226"/>
      <c r="AQ12" s="37"/>
    </row>
    <row r="13" spans="1:43" ht="30" customHeight="1">
      <c r="A13" s="36"/>
      <c r="B13" s="36"/>
      <c r="C13" s="36"/>
      <c r="N13" s="234" t="s">
        <v>40</v>
      </c>
      <c r="O13" s="234"/>
      <c r="P13" s="234"/>
      <c r="Q13" s="234"/>
      <c r="R13" s="234"/>
      <c r="S13" s="34"/>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row>
    <row r="14" spans="1:43" ht="30" customHeight="1">
      <c r="A14" s="36"/>
      <c r="B14" s="36"/>
      <c r="C14" s="36"/>
      <c r="N14" s="234" t="s">
        <v>41</v>
      </c>
      <c r="O14" s="234"/>
      <c r="P14" s="234"/>
      <c r="Q14" s="234"/>
      <c r="R14" s="234"/>
      <c r="S14" s="34"/>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row>
    <row r="15" spans="1:43" ht="30" customHeight="1">
      <c r="A15" s="36"/>
      <c r="B15" s="36"/>
      <c r="C15" s="36"/>
      <c r="N15" s="234" t="s">
        <v>13</v>
      </c>
      <c r="O15" s="234"/>
      <c r="P15" s="234"/>
      <c r="Q15" s="234"/>
      <c r="R15" s="234"/>
      <c r="S15" s="3" t="s">
        <v>57</v>
      </c>
      <c r="T15" s="203"/>
      <c r="U15" s="203"/>
      <c r="V15" s="203"/>
      <c r="W15" s="203"/>
      <c r="X15" s="4" t="s">
        <v>58</v>
      </c>
      <c r="Y15" s="203"/>
      <c r="Z15" s="203"/>
      <c r="AA15" s="203"/>
      <c r="AB15" s="203"/>
      <c r="AC15" s="203"/>
      <c r="AD15" s="5" t="s">
        <v>59</v>
      </c>
      <c r="AE15" s="203"/>
      <c r="AF15" s="203"/>
      <c r="AG15" s="203"/>
      <c r="AH15" s="203"/>
      <c r="AI15" s="203"/>
      <c r="AJ15" s="38"/>
      <c r="AK15" s="38"/>
      <c r="AL15" s="38"/>
      <c r="AM15" s="38"/>
      <c r="AN15" s="38"/>
      <c r="AO15" s="38"/>
      <c r="AP15" s="38"/>
      <c r="AQ15" s="38"/>
    </row>
    <row r="16" spans="1:43" ht="19.5" customHeight="1">
      <c r="A16" s="36"/>
      <c r="B16" s="36"/>
      <c r="C16" s="36"/>
      <c r="S16" s="39"/>
      <c r="T16" s="40"/>
      <c r="U16" s="40"/>
      <c r="V16" s="40"/>
      <c r="W16" s="33"/>
      <c r="X16" s="41"/>
      <c r="Y16" s="41"/>
      <c r="AD16" s="39"/>
      <c r="AE16" s="39"/>
      <c r="AF16" s="39"/>
      <c r="AG16" s="39"/>
      <c r="AJ16" s="39"/>
      <c r="AK16" s="39"/>
      <c r="AL16" s="42"/>
      <c r="AM16" s="42"/>
      <c r="AQ16" s="16"/>
    </row>
    <row r="17" spans="1:43" ht="30" customHeight="1">
      <c r="A17" s="33"/>
      <c r="B17" s="33"/>
      <c r="C17" s="33"/>
      <c r="H17" s="224" t="s">
        <v>46</v>
      </c>
      <c r="I17" s="224"/>
      <c r="J17" s="224"/>
      <c r="K17" s="224"/>
      <c r="L17" s="224"/>
      <c r="M17" s="224"/>
      <c r="N17" s="259" t="s">
        <v>11</v>
      </c>
      <c r="O17" s="259"/>
      <c r="P17" s="259"/>
      <c r="Q17" s="259"/>
      <c r="R17" s="259"/>
      <c r="S17" s="34"/>
      <c r="T17" s="202"/>
      <c r="U17" s="202"/>
      <c r="V17" s="202"/>
      <c r="W17" s="202"/>
      <c r="X17" s="202"/>
      <c r="Y17" s="202"/>
      <c r="Z17" s="202"/>
      <c r="AA17" s="202"/>
      <c r="AB17" s="19"/>
      <c r="AC17" s="19"/>
      <c r="AD17" s="19"/>
      <c r="AE17" s="19"/>
      <c r="AF17" s="19"/>
      <c r="AG17" s="35"/>
      <c r="AJ17" s="35"/>
      <c r="AK17" s="35"/>
      <c r="AL17" s="35"/>
      <c r="AM17" s="35"/>
      <c r="AQ17" s="35"/>
    </row>
    <row r="18" spans="1:43" ht="30" customHeight="1">
      <c r="A18" s="36"/>
      <c r="B18" s="36"/>
      <c r="C18" s="36"/>
      <c r="H18" s="261" t="s">
        <v>70</v>
      </c>
      <c r="I18" s="261"/>
      <c r="J18" s="261"/>
      <c r="K18" s="261"/>
      <c r="L18" s="261"/>
      <c r="M18" s="261"/>
      <c r="N18" s="259" t="s">
        <v>38</v>
      </c>
      <c r="O18" s="259"/>
      <c r="P18" s="259"/>
      <c r="Q18" s="259"/>
      <c r="R18" s="259"/>
      <c r="S18" s="34"/>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row>
    <row r="19" spans="1:43" ht="30" customHeight="1">
      <c r="A19" s="36"/>
      <c r="B19" s="36"/>
      <c r="C19" s="36"/>
      <c r="N19" s="253" t="s">
        <v>56</v>
      </c>
      <c r="O19" s="253"/>
      <c r="P19" s="253"/>
      <c r="Q19" s="253"/>
      <c r="R19" s="253"/>
      <c r="S19" s="253"/>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row>
    <row r="20" spans="1:43" ht="30" customHeight="1">
      <c r="A20" s="36"/>
      <c r="B20" s="36"/>
      <c r="C20" s="36"/>
      <c r="N20" s="259" t="s">
        <v>40</v>
      </c>
      <c r="O20" s="259"/>
      <c r="P20" s="259"/>
      <c r="Q20" s="259"/>
      <c r="R20" s="259"/>
      <c r="S20" s="34"/>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row>
    <row r="21" spans="1:43" ht="30" customHeight="1">
      <c r="A21" s="36"/>
      <c r="B21" s="36"/>
      <c r="C21" s="36"/>
      <c r="N21" s="259" t="s">
        <v>41</v>
      </c>
      <c r="O21" s="259"/>
      <c r="P21" s="259"/>
      <c r="Q21" s="259"/>
      <c r="R21" s="259"/>
      <c r="S21" s="34"/>
      <c r="T21" s="199"/>
      <c r="U21" s="199"/>
      <c r="V21" s="199"/>
      <c r="W21" s="199"/>
      <c r="X21" s="199"/>
      <c r="Y21" s="199"/>
      <c r="Z21" s="199"/>
      <c r="AA21" s="199"/>
      <c r="AB21" s="199"/>
      <c r="AC21" s="199"/>
      <c r="AD21" s="199"/>
      <c r="AE21" s="199"/>
      <c r="AF21" s="199"/>
      <c r="AG21" s="199"/>
      <c r="AH21" s="199"/>
      <c r="AI21" s="199"/>
      <c r="AJ21" s="220" t="s">
        <v>32</v>
      </c>
      <c r="AK21" s="220"/>
      <c r="AL21" s="220"/>
      <c r="AM21" s="220"/>
      <c r="AQ21" s="37"/>
    </row>
    <row r="22" spans="1:43" ht="19.5" customHeight="1">
      <c r="A22" s="36"/>
      <c r="B22" s="36"/>
      <c r="C22" s="36"/>
      <c r="S22" s="39"/>
      <c r="T22" s="40"/>
      <c r="U22" s="40"/>
      <c r="V22" s="40"/>
      <c r="W22" s="33"/>
      <c r="X22" s="41"/>
      <c r="Y22" s="41"/>
      <c r="AD22" s="39"/>
      <c r="AE22" s="39"/>
      <c r="AF22" s="39"/>
      <c r="AG22" s="39"/>
      <c r="AJ22" s="39"/>
      <c r="AK22" s="39"/>
      <c r="AL22" s="42"/>
      <c r="AM22" s="42"/>
      <c r="AQ22" s="16"/>
    </row>
    <row r="23" spans="1:43" ht="30" customHeight="1">
      <c r="A23" s="33"/>
      <c r="B23" s="33"/>
      <c r="C23" s="33"/>
      <c r="H23" s="224" t="s">
        <v>47</v>
      </c>
      <c r="I23" s="224"/>
      <c r="J23" s="224"/>
      <c r="K23" s="224"/>
      <c r="L23" s="224"/>
      <c r="M23" s="224"/>
      <c r="N23" s="259" t="s">
        <v>11</v>
      </c>
      <c r="O23" s="259"/>
      <c r="P23" s="259"/>
      <c r="Q23" s="259"/>
      <c r="R23" s="259"/>
      <c r="S23" s="34"/>
      <c r="T23" s="202"/>
      <c r="U23" s="202"/>
      <c r="V23" s="202"/>
      <c r="W23" s="202"/>
      <c r="X23" s="202"/>
      <c r="Y23" s="202"/>
      <c r="Z23" s="202"/>
      <c r="AA23" s="202"/>
      <c r="AD23" s="35"/>
      <c r="AE23" s="35"/>
      <c r="AF23" s="35"/>
      <c r="AG23" s="35"/>
      <c r="AJ23" s="35"/>
      <c r="AK23" s="35"/>
      <c r="AL23" s="35"/>
      <c r="AM23" s="35"/>
      <c r="AQ23" s="35"/>
    </row>
    <row r="24" spans="1:43" ht="30" customHeight="1">
      <c r="A24" s="36"/>
      <c r="B24" s="36"/>
      <c r="C24" s="36"/>
      <c r="N24" s="259" t="s">
        <v>38</v>
      </c>
      <c r="O24" s="259"/>
      <c r="P24" s="259"/>
      <c r="Q24" s="259"/>
      <c r="R24" s="259"/>
      <c r="S24" s="34"/>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row>
    <row r="25" spans="1:43" ht="30" customHeight="1">
      <c r="A25" s="36"/>
      <c r="B25" s="36"/>
      <c r="C25" s="36"/>
      <c r="N25" s="253" t="s">
        <v>56</v>
      </c>
      <c r="O25" s="253"/>
      <c r="P25" s="253"/>
      <c r="Q25" s="253"/>
      <c r="R25" s="253"/>
      <c r="S25" s="253"/>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row>
    <row r="26" spans="1:43" ht="30" customHeight="1">
      <c r="A26" s="36"/>
      <c r="B26" s="36"/>
      <c r="C26" s="36"/>
      <c r="N26" s="259" t="s">
        <v>40</v>
      </c>
      <c r="O26" s="259"/>
      <c r="P26" s="259"/>
      <c r="Q26" s="259"/>
      <c r="R26" s="259"/>
      <c r="S26" s="34"/>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row>
    <row r="27" spans="1:43" ht="30" customHeight="1">
      <c r="A27" s="36"/>
      <c r="B27" s="36"/>
      <c r="C27" s="36"/>
      <c r="N27" s="259" t="s">
        <v>41</v>
      </c>
      <c r="O27" s="259"/>
      <c r="P27" s="259"/>
      <c r="Q27" s="259"/>
      <c r="R27" s="259"/>
      <c r="S27" s="34"/>
      <c r="T27" s="199"/>
      <c r="U27" s="199"/>
      <c r="V27" s="199"/>
      <c r="W27" s="199"/>
      <c r="X27" s="199"/>
      <c r="Y27" s="199"/>
      <c r="Z27" s="199"/>
      <c r="AA27" s="199"/>
      <c r="AB27" s="199"/>
      <c r="AC27" s="199"/>
      <c r="AD27" s="199"/>
      <c r="AE27" s="199"/>
      <c r="AF27" s="199"/>
      <c r="AG27" s="199"/>
      <c r="AH27" s="199"/>
      <c r="AI27" s="199"/>
      <c r="AJ27" s="220" t="s">
        <v>32</v>
      </c>
      <c r="AK27" s="220"/>
      <c r="AL27" s="220"/>
      <c r="AM27" s="220"/>
      <c r="AQ27" s="37"/>
    </row>
    <row r="28" spans="1:49" ht="30" customHeight="1">
      <c r="A28" s="258"/>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V28" s="37"/>
      <c r="AW28" s="37"/>
    </row>
    <row r="29" spans="4:7" ht="30" customHeight="1">
      <c r="D29" s="21"/>
      <c r="E29" s="21"/>
      <c r="F29" s="21"/>
      <c r="G29" s="21"/>
    </row>
    <row r="30" spans="1:43" ht="30" customHeight="1">
      <c r="A30" s="236" t="s">
        <v>114</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30" customHeight="1">
      <c r="A31" s="236" t="s">
        <v>55</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row>
    <row r="32" spans="1:43" ht="30" customHeight="1">
      <c r="A32" s="265" t="s">
        <v>75</v>
      </c>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row>
    <row r="33" spans="1:43" ht="30" customHeight="1">
      <c r="A33" s="236" t="s">
        <v>7</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1:43" ht="30" customHeight="1">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row>
    <row r="35" spans="1:43" ht="30" customHeight="1">
      <c r="A35" s="257" t="s">
        <v>78</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row>
    <row r="36" spans="1:43" ht="30" customHeight="1">
      <c r="A36" s="257"/>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row>
    <row r="37" spans="1:43" ht="30" customHeight="1">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row>
    <row r="38" spans="1:43" ht="30" customHeight="1">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row>
    <row r="39" spans="1:43" ht="30"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row>
    <row r="40" spans="1:43" ht="30" customHeight="1">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row>
    <row r="41" spans="1:43" ht="30"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row>
    <row r="42" spans="1:43" ht="30"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row>
    <row r="43" spans="1:43" ht="30"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row>
    <row r="44" spans="1:43" ht="30" customHeight="1">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1:43" ht="30" customHeight="1">
      <c r="A45" s="15" t="s">
        <v>54</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row>
    <row r="46" spans="1:43" ht="30" customHeight="1">
      <c r="A46" s="14" t="s">
        <v>68</v>
      </c>
      <c r="B46" s="45"/>
      <c r="C46" s="45"/>
      <c r="D46" s="45"/>
      <c r="E46" s="45"/>
      <c r="F46" s="45"/>
      <c r="G46" s="45"/>
      <c r="H46" s="45"/>
      <c r="I46" s="45"/>
      <c r="J46" s="45"/>
      <c r="K46" s="45"/>
      <c r="L46" s="45"/>
      <c r="M46" s="45"/>
      <c r="N46" s="20"/>
      <c r="O46" s="20"/>
      <c r="P46" s="20"/>
      <c r="Q46" s="20"/>
      <c r="R46" s="20"/>
      <c r="S46" s="20"/>
      <c r="T46" s="20"/>
      <c r="U46" s="20"/>
      <c r="V46" s="20"/>
      <c r="W46" s="20"/>
      <c r="X46" s="20"/>
      <c r="Y46" s="20"/>
      <c r="Z46" s="20"/>
      <c r="AA46" s="20"/>
      <c r="AB46" s="45"/>
      <c r="AC46" s="45"/>
      <c r="AD46" s="45"/>
      <c r="AE46" s="260"/>
      <c r="AF46" s="260"/>
      <c r="AG46" s="260"/>
      <c r="AH46" s="260"/>
      <c r="AI46" s="260"/>
      <c r="AJ46" s="260"/>
      <c r="AK46" s="260"/>
      <c r="AL46" s="260"/>
      <c r="AM46" s="260"/>
      <c r="AN46" s="260"/>
      <c r="AO46" s="260"/>
      <c r="AP46" s="260"/>
      <c r="AQ46" s="260"/>
    </row>
    <row r="47" spans="1:43" ht="30" customHeight="1">
      <c r="A47" s="19"/>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19"/>
      <c r="AF47" s="19"/>
      <c r="AG47" s="19"/>
      <c r="AH47" s="19"/>
      <c r="AI47" s="19"/>
      <c r="AJ47" s="19" t="s">
        <v>1</v>
      </c>
      <c r="AK47" s="269" t="s">
        <v>4</v>
      </c>
      <c r="AL47" s="269"/>
      <c r="AM47" s="22" t="s">
        <v>5</v>
      </c>
      <c r="AN47" s="269" t="s">
        <v>33</v>
      </c>
      <c r="AO47" s="269"/>
      <c r="AP47" s="19" t="s">
        <v>2</v>
      </c>
      <c r="AQ47" s="19" t="s">
        <v>3</v>
      </c>
    </row>
    <row r="48" spans="1:43" ht="30" customHeight="1">
      <c r="A48" s="227" t="s">
        <v>65</v>
      </c>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row>
    <row r="49" spans="1:43" ht="30" customHeight="1">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row>
    <row r="50" spans="1:43" ht="30" customHeight="1">
      <c r="A50" s="34" t="s">
        <v>23</v>
      </c>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19"/>
      <c r="AF50" s="19"/>
      <c r="AG50" s="19"/>
      <c r="AH50" s="19"/>
      <c r="AI50" s="19"/>
      <c r="AJ50" s="19"/>
      <c r="AK50" s="19"/>
      <c r="AL50" s="19"/>
      <c r="AM50" s="19"/>
      <c r="AN50" s="19"/>
      <c r="AO50" s="19"/>
      <c r="AP50" s="19"/>
      <c r="AQ50" s="19"/>
    </row>
    <row r="51" spans="1:43" ht="27" customHeight="1">
      <c r="A51" s="228" t="s">
        <v>17</v>
      </c>
      <c r="B51" s="229"/>
      <c r="C51" s="229"/>
      <c r="D51" s="229"/>
      <c r="E51" s="229"/>
      <c r="F51" s="229"/>
      <c r="G51" s="229"/>
      <c r="H51" s="229"/>
      <c r="I51" s="229"/>
      <c r="J51" s="229"/>
      <c r="K51" s="230"/>
      <c r="L51" s="131">
        <f>IF(AND(Y3&lt;&gt;"",AI3&lt;&gt;""),V3&amp;Y3&amp;AF3&amp;AI3&amp;AP3,"")</f>
      </c>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3"/>
    </row>
    <row r="52" spans="1:43" ht="27" customHeight="1">
      <c r="A52" s="228" t="s">
        <v>22</v>
      </c>
      <c r="B52" s="229"/>
      <c r="C52" s="229"/>
      <c r="D52" s="229"/>
      <c r="E52" s="229"/>
      <c r="F52" s="229"/>
      <c r="G52" s="229"/>
      <c r="H52" s="229"/>
      <c r="I52" s="229"/>
      <c r="J52" s="229"/>
      <c r="K52" s="230"/>
      <c r="L52" s="131">
        <f>T11</f>
        <v>0</v>
      </c>
      <c r="M52" s="132"/>
      <c r="N52" s="132"/>
      <c r="O52" s="132"/>
      <c r="P52" s="132"/>
      <c r="Q52" s="132"/>
      <c r="R52" s="132"/>
      <c r="S52" s="132"/>
      <c r="T52" s="132"/>
      <c r="U52" s="132"/>
      <c r="V52" s="132"/>
      <c r="W52" s="132"/>
      <c r="X52" s="132"/>
      <c r="Y52" s="132"/>
      <c r="Z52" s="132"/>
      <c r="AA52" s="132"/>
      <c r="AB52" s="132">
        <f>AB11</f>
        <v>0</v>
      </c>
      <c r="AC52" s="132"/>
      <c r="AD52" s="132"/>
      <c r="AE52" s="132"/>
      <c r="AF52" s="132"/>
      <c r="AG52" s="132"/>
      <c r="AH52" s="132"/>
      <c r="AI52" s="132"/>
      <c r="AJ52" s="132"/>
      <c r="AK52" s="132"/>
      <c r="AL52" s="132"/>
      <c r="AM52" s="132"/>
      <c r="AN52" s="132"/>
      <c r="AO52" s="132"/>
      <c r="AP52" s="132"/>
      <c r="AQ52" s="133"/>
    </row>
    <row r="53" spans="1:43" ht="27" customHeight="1">
      <c r="A53" s="228" t="s">
        <v>44</v>
      </c>
      <c r="B53" s="229"/>
      <c r="C53" s="229"/>
      <c r="D53" s="229"/>
      <c r="E53" s="229"/>
      <c r="F53" s="229"/>
      <c r="G53" s="229"/>
      <c r="H53" s="229"/>
      <c r="I53" s="229"/>
      <c r="J53" s="229"/>
      <c r="K53" s="230"/>
      <c r="L53" s="131">
        <f>T12</f>
        <v>0</v>
      </c>
      <c r="M53" s="132"/>
      <c r="N53" s="132"/>
      <c r="O53" s="132"/>
      <c r="P53" s="132"/>
      <c r="Q53" s="132"/>
      <c r="R53" s="132"/>
      <c r="S53" s="132"/>
      <c r="T53" s="132"/>
      <c r="U53" s="132"/>
      <c r="V53" s="132"/>
      <c r="W53" s="132"/>
      <c r="X53" s="132"/>
      <c r="Y53" s="132"/>
      <c r="Z53" s="132"/>
      <c r="AA53" s="132"/>
      <c r="AB53" s="132">
        <f>AB12</f>
        <v>0</v>
      </c>
      <c r="AC53" s="132"/>
      <c r="AD53" s="132"/>
      <c r="AE53" s="132"/>
      <c r="AF53" s="132"/>
      <c r="AG53" s="132"/>
      <c r="AH53" s="132"/>
      <c r="AI53" s="132"/>
      <c r="AJ53" s="132"/>
      <c r="AK53" s="132"/>
      <c r="AL53" s="132"/>
      <c r="AM53" s="132"/>
      <c r="AN53" s="132"/>
      <c r="AO53" s="132"/>
      <c r="AP53" s="132"/>
      <c r="AQ53" s="133"/>
    </row>
    <row r="54" spans="1:43" ht="27" customHeight="1">
      <c r="A54" s="209" t="s">
        <v>69</v>
      </c>
      <c r="B54" s="210"/>
      <c r="C54" s="210"/>
      <c r="D54" s="210"/>
      <c r="E54" s="210"/>
      <c r="F54" s="210"/>
      <c r="G54" s="210"/>
      <c r="H54" s="210"/>
      <c r="I54" s="210"/>
      <c r="J54" s="210"/>
      <c r="K54" s="211"/>
      <c r="L54" s="131">
        <f>IF(T12="","",T12&amp;IF(AB12="","","　"&amp;AB12)&amp;"邸　ZEH+実証事業")</f>
      </c>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3"/>
    </row>
    <row r="55" spans="1:43" ht="15" customHeight="1">
      <c r="A55" s="19"/>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19"/>
      <c r="AF55" s="19"/>
      <c r="AG55" s="19"/>
      <c r="AH55" s="19"/>
      <c r="AI55" s="19"/>
      <c r="AJ55" s="19"/>
      <c r="AK55" s="19"/>
      <c r="AL55" s="19"/>
      <c r="AM55" s="19"/>
      <c r="AN55" s="19"/>
      <c r="AO55" s="19"/>
      <c r="AP55" s="19"/>
      <c r="AQ55" s="19"/>
    </row>
    <row r="56" spans="1:43" ht="30" customHeight="1">
      <c r="A56" s="34" t="s">
        <v>71</v>
      </c>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row>
    <row r="57" spans="1:43" s="37" customFormat="1" ht="37.5" customHeight="1">
      <c r="A57" s="209" t="s">
        <v>72</v>
      </c>
      <c r="B57" s="210"/>
      <c r="C57" s="210"/>
      <c r="D57" s="210"/>
      <c r="E57" s="210"/>
      <c r="F57" s="210"/>
      <c r="G57" s="210"/>
      <c r="H57" s="210"/>
      <c r="I57" s="210"/>
      <c r="J57" s="210"/>
      <c r="K57" s="211"/>
      <c r="L57" s="217"/>
      <c r="M57" s="218"/>
      <c r="N57" s="218"/>
      <c r="O57" s="218"/>
      <c r="P57" s="218"/>
      <c r="Q57" s="218"/>
      <c r="R57" s="218"/>
      <c r="S57" s="218"/>
      <c r="T57" s="218"/>
      <c r="U57" s="218"/>
      <c r="V57" s="218"/>
      <c r="W57" s="218"/>
      <c r="X57" s="218"/>
      <c r="Y57" s="218"/>
      <c r="Z57" s="219"/>
      <c r="AA57" s="209" t="s">
        <v>14</v>
      </c>
      <c r="AB57" s="210"/>
      <c r="AC57" s="210"/>
      <c r="AD57" s="211"/>
      <c r="AE57" s="221"/>
      <c r="AF57" s="222"/>
      <c r="AG57" s="222"/>
      <c r="AH57" s="222"/>
      <c r="AI57" s="222"/>
      <c r="AJ57" s="222"/>
      <c r="AK57" s="222"/>
      <c r="AL57" s="222"/>
      <c r="AM57" s="222"/>
      <c r="AN57" s="222"/>
      <c r="AO57" s="222"/>
      <c r="AP57" s="222"/>
      <c r="AQ57" s="223"/>
    </row>
    <row r="58" spans="1:43" s="37" customFormat="1" ht="37.5" customHeight="1">
      <c r="A58" s="209" t="s">
        <v>73</v>
      </c>
      <c r="B58" s="210"/>
      <c r="C58" s="210"/>
      <c r="D58" s="210"/>
      <c r="E58" s="210"/>
      <c r="F58" s="210"/>
      <c r="G58" s="210"/>
      <c r="H58" s="210"/>
      <c r="I58" s="210"/>
      <c r="J58" s="210"/>
      <c r="K58" s="210"/>
      <c r="L58" s="217"/>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9"/>
    </row>
    <row r="59" spans="1:43" ht="15" customHeight="1">
      <c r="A59" s="47"/>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row>
    <row r="60" spans="1:43" ht="30" customHeight="1">
      <c r="A60" s="34" t="s">
        <v>74</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row>
    <row r="61" spans="1:43" ht="30" customHeight="1">
      <c r="A61" s="225" t="s">
        <v>42</v>
      </c>
      <c r="B61" s="225"/>
      <c r="C61" s="225"/>
      <c r="D61" s="225"/>
      <c r="E61" s="225"/>
      <c r="F61" s="239" t="s">
        <v>27</v>
      </c>
      <c r="G61" s="240"/>
      <c r="H61" s="231"/>
      <c r="I61" s="232"/>
      <c r="J61" s="233"/>
      <c r="K61" s="48" t="s">
        <v>45</v>
      </c>
      <c r="L61" s="231"/>
      <c r="M61" s="232"/>
      <c r="N61" s="232"/>
      <c r="O61" s="233"/>
      <c r="P61" s="207"/>
      <c r="Q61" s="208"/>
      <c r="R61" s="208"/>
      <c r="S61" s="208"/>
      <c r="T61" s="208"/>
      <c r="U61" s="208"/>
      <c r="V61" s="208"/>
      <c r="W61" s="208"/>
      <c r="X61" s="208"/>
      <c r="Y61" s="235" t="s">
        <v>51</v>
      </c>
      <c r="Z61" s="235"/>
      <c r="AA61" s="237"/>
      <c r="AB61" s="207"/>
      <c r="AC61" s="208"/>
      <c r="AD61" s="208"/>
      <c r="AE61" s="208"/>
      <c r="AF61" s="208"/>
      <c r="AG61" s="208"/>
      <c r="AH61" s="208"/>
      <c r="AI61" s="208"/>
      <c r="AJ61" s="208"/>
      <c r="AK61" s="208"/>
      <c r="AL61" s="208"/>
      <c r="AM61" s="208"/>
      <c r="AN61" s="235" t="s">
        <v>52</v>
      </c>
      <c r="AO61" s="235"/>
      <c r="AP61" s="235"/>
      <c r="AQ61" s="49"/>
    </row>
    <row r="62" spans="1:43" ht="30" customHeight="1">
      <c r="A62" s="225"/>
      <c r="B62" s="225"/>
      <c r="C62" s="225"/>
      <c r="D62" s="225"/>
      <c r="E62" s="225"/>
      <c r="F62" s="217"/>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9"/>
    </row>
    <row r="63" spans="1:43" ht="30" customHeight="1">
      <c r="A63" s="238" t="s">
        <v>50</v>
      </c>
      <c r="B63" s="238"/>
      <c r="C63" s="238"/>
      <c r="D63" s="238"/>
      <c r="E63" s="238"/>
      <c r="F63" s="217"/>
      <c r="G63" s="218"/>
      <c r="H63" s="218"/>
      <c r="I63" s="218"/>
      <c r="J63" s="218"/>
      <c r="K63" s="218"/>
      <c r="L63" s="218"/>
      <c r="M63" s="218"/>
      <c r="N63" s="218"/>
      <c r="O63" s="218"/>
      <c r="P63" s="218"/>
      <c r="Q63" s="218"/>
      <c r="R63" s="218"/>
      <c r="S63" s="218"/>
      <c r="T63" s="218"/>
      <c r="U63" s="218"/>
      <c r="V63" s="219"/>
      <c r="W63" s="254" t="s">
        <v>41</v>
      </c>
      <c r="X63" s="255"/>
      <c r="Y63" s="255"/>
      <c r="Z63" s="255"/>
      <c r="AA63" s="256"/>
      <c r="AB63" s="217"/>
      <c r="AC63" s="218"/>
      <c r="AD63" s="218"/>
      <c r="AE63" s="218"/>
      <c r="AF63" s="218"/>
      <c r="AG63" s="218"/>
      <c r="AH63" s="218"/>
      <c r="AI63" s="218"/>
      <c r="AJ63" s="218"/>
      <c r="AK63" s="218"/>
      <c r="AL63" s="218"/>
      <c r="AM63" s="218"/>
      <c r="AN63" s="218"/>
      <c r="AO63" s="218"/>
      <c r="AP63" s="218"/>
      <c r="AQ63" s="219"/>
    </row>
    <row r="64" spans="1:43" ht="15" customHeight="1">
      <c r="A64" s="42"/>
      <c r="B64" s="42"/>
      <c r="C64" s="42"/>
      <c r="D64" s="42"/>
      <c r="E64" s="42"/>
      <c r="F64" s="15"/>
      <c r="G64" s="15"/>
      <c r="H64" s="15"/>
      <c r="I64" s="15"/>
      <c r="J64" s="15"/>
      <c r="K64" s="15"/>
      <c r="L64" s="15"/>
      <c r="M64" s="15"/>
      <c r="N64" s="15"/>
      <c r="O64" s="15"/>
      <c r="P64" s="15"/>
      <c r="Q64" s="15"/>
      <c r="R64" s="15"/>
      <c r="S64" s="15"/>
      <c r="T64" s="15"/>
      <c r="U64" s="15"/>
      <c r="V64" s="15"/>
      <c r="W64" s="16"/>
      <c r="X64" s="16"/>
      <c r="Y64" s="16"/>
      <c r="Z64" s="16"/>
      <c r="AA64" s="16"/>
      <c r="AB64" s="15"/>
      <c r="AC64" s="15"/>
      <c r="AD64" s="15"/>
      <c r="AE64" s="15"/>
      <c r="AF64" s="15"/>
      <c r="AG64" s="15"/>
      <c r="AH64" s="15"/>
      <c r="AI64" s="15"/>
      <c r="AJ64" s="15"/>
      <c r="AK64" s="15"/>
      <c r="AL64" s="15"/>
      <c r="AM64" s="15"/>
      <c r="AN64" s="15"/>
      <c r="AO64" s="15"/>
      <c r="AP64" s="15"/>
      <c r="AQ64" s="15"/>
    </row>
    <row r="65" spans="1:23" s="37" customFormat="1" ht="30" customHeight="1">
      <c r="A65" s="34" t="s">
        <v>48</v>
      </c>
      <c r="D65" s="50"/>
      <c r="E65" s="50"/>
      <c r="F65" s="51"/>
      <c r="G65" s="51"/>
      <c r="H65" s="50"/>
      <c r="I65" s="50"/>
      <c r="V65" s="42"/>
      <c r="W65" s="42"/>
    </row>
    <row r="66" spans="1:46" ht="30" customHeight="1">
      <c r="A66" s="212" t="s">
        <v>15</v>
      </c>
      <c r="B66" s="213"/>
      <c r="C66" s="213"/>
      <c r="D66" s="213"/>
      <c r="E66" s="214"/>
      <c r="F66" s="216" t="s">
        <v>18</v>
      </c>
      <c r="G66" s="206"/>
      <c r="H66" s="206"/>
      <c r="I66" s="215"/>
      <c r="J66" s="215"/>
      <c r="K66" s="206" t="s">
        <v>19</v>
      </c>
      <c r="L66" s="206"/>
      <c r="M66" s="215"/>
      <c r="N66" s="215"/>
      <c r="O66" s="206" t="s">
        <v>76</v>
      </c>
      <c r="P66" s="206"/>
      <c r="Q66" s="215"/>
      <c r="R66" s="215"/>
      <c r="S66" s="206" t="s">
        <v>20</v>
      </c>
      <c r="T66" s="206"/>
      <c r="U66" s="52"/>
      <c r="V66" s="42"/>
      <c r="W66" s="212" t="s">
        <v>21</v>
      </c>
      <c r="X66" s="213"/>
      <c r="Y66" s="213"/>
      <c r="Z66" s="213"/>
      <c r="AA66" s="214"/>
      <c r="AB66" s="216" t="s">
        <v>18</v>
      </c>
      <c r="AC66" s="206"/>
      <c r="AD66" s="206"/>
      <c r="AE66" s="215"/>
      <c r="AF66" s="215"/>
      <c r="AG66" s="206" t="s">
        <v>19</v>
      </c>
      <c r="AH66" s="206"/>
      <c r="AI66" s="215"/>
      <c r="AJ66" s="215"/>
      <c r="AK66" s="206" t="s">
        <v>76</v>
      </c>
      <c r="AL66" s="206"/>
      <c r="AM66" s="215"/>
      <c r="AN66" s="215"/>
      <c r="AO66" s="206" t="s">
        <v>20</v>
      </c>
      <c r="AP66" s="206"/>
      <c r="AQ66" s="52"/>
      <c r="AR66" s="15"/>
      <c r="AS66" s="15"/>
      <c r="AT66" s="15"/>
    </row>
    <row r="67" spans="1:73" s="37" customFormat="1" ht="15" customHeight="1">
      <c r="A67" s="15"/>
      <c r="D67" s="50"/>
      <c r="E67" s="50"/>
      <c r="F67" s="51"/>
      <c r="G67" s="51"/>
      <c r="H67" s="50"/>
      <c r="I67" s="50"/>
      <c r="V67" s="42"/>
      <c r="W67" s="42"/>
      <c r="X67" s="15"/>
      <c r="Y67" s="15"/>
      <c r="Z67" s="15"/>
      <c r="AA67" s="15"/>
      <c r="AB67" s="15"/>
      <c r="AC67" s="15"/>
      <c r="AD67" s="15"/>
      <c r="AE67" s="15"/>
      <c r="AF67" s="15"/>
      <c r="AG67" s="15"/>
      <c r="AH67" s="15"/>
      <c r="AI67" s="15"/>
      <c r="AJ67" s="15"/>
      <c r="AK67" s="15"/>
      <c r="AL67" s="15"/>
      <c r="AM67" s="15"/>
      <c r="AN67" s="15"/>
      <c r="AO67" s="15"/>
      <c r="AP67" s="15"/>
      <c r="AQ67" s="15"/>
      <c r="AR67" s="15"/>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row>
    <row r="68" spans="1:73" s="34" customFormat="1" ht="30" customHeight="1">
      <c r="A68" s="34" t="s">
        <v>77</v>
      </c>
      <c r="D68" s="53"/>
      <c r="E68" s="53"/>
      <c r="F68" s="54"/>
      <c r="G68" s="54"/>
      <c r="H68" s="53"/>
      <c r="I68" s="53"/>
      <c r="V68" s="55"/>
      <c r="W68" s="55"/>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row>
    <row r="69" spans="1:73" s="15" customFormat="1" ht="27" customHeight="1">
      <c r="A69" s="212" t="s">
        <v>63</v>
      </c>
      <c r="B69" s="213"/>
      <c r="C69" s="213"/>
      <c r="D69" s="213"/>
      <c r="E69" s="214"/>
      <c r="F69" s="56"/>
      <c r="G69" s="57"/>
      <c r="H69" s="57"/>
      <c r="I69" s="57"/>
      <c r="J69" s="57"/>
      <c r="K69" s="57"/>
      <c r="L69" s="57"/>
      <c r="M69" s="57"/>
      <c r="N69" s="57"/>
      <c r="O69" s="57"/>
      <c r="P69" s="57"/>
      <c r="Q69" s="57"/>
      <c r="R69" s="57"/>
      <c r="S69" s="57"/>
      <c r="T69" s="57"/>
      <c r="U69" s="58"/>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row>
    <row r="70" spans="1:73" s="15" customFormat="1" ht="27" customHeight="1">
      <c r="A70" s="212" t="s">
        <v>61</v>
      </c>
      <c r="B70" s="213"/>
      <c r="C70" s="213"/>
      <c r="D70" s="213"/>
      <c r="E70" s="214"/>
      <c r="F70" s="204"/>
      <c r="G70" s="205"/>
      <c r="H70" s="205"/>
      <c r="I70" s="205"/>
      <c r="J70" s="205"/>
      <c r="K70" s="205"/>
      <c r="L70" s="205"/>
      <c r="M70" s="205"/>
      <c r="N70" s="205"/>
      <c r="O70" s="205"/>
      <c r="P70" s="205"/>
      <c r="Q70" s="205"/>
      <c r="R70" s="205"/>
      <c r="S70" s="206" t="s">
        <v>62</v>
      </c>
      <c r="T70" s="206"/>
      <c r="U70" s="52"/>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row>
    <row r="71" spans="1:73" s="15" customFormat="1" ht="27" customHeight="1">
      <c r="A71" s="212" t="s">
        <v>60</v>
      </c>
      <c r="B71" s="213"/>
      <c r="C71" s="213"/>
      <c r="D71" s="213"/>
      <c r="E71" s="214"/>
      <c r="F71" s="216" t="s">
        <v>18</v>
      </c>
      <c r="G71" s="206"/>
      <c r="H71" s="206"/>
      <c r="I71" s="215"/>
      <c r="J71" s="215"/>
      <c r="K71" s="206" t="s">
        <v>19</v>
      </c>
      <c r="L71" s="206"/>
      <c r="M71" s="215"/>
      <c r="N71" s="215"/>
      <c r="O71" s="206" t="s">
        <v>76</v>
      </c>
      <c r="P71" s="206"/>
      <c r="Q71" s="215"/>
      <c r="R71" s="215"/>
      <c r="S71" s="206" t="s">
        <v>20</v>
      </c>
      <c r="T71" s="206"/>
      <c r="U71" s="52"/>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row>
    <row r="72" spans="1:24" s="37" customFormat="1" ht="25.5" customHeight="1">
      <c r="A72" s="15"/>
      <c r="D72" s="50"/>
      <c r="E72" s="50"/>
      <c r="F72" s="51"/>
      <c r="G72" s="51"/>
      <c r="H72" s="50"/>
      <c r="I72" s="50"/>
      <c r="V72" s="15"/>
      <c r="W72" s="15"/>
      <c r="X72" s="15"/>
    </row>
    <row r="73" spans="1:23" s="37" customFormat="1" ht="30" customHeight="1">
      <c r="A73" s="34" t="s">
        <v>67</v>
      </c>
      <c r="D73" s="50"/>
      <c r="E73" s="50"/>
      <c r="F73" s="51"/>
      <c r="G73" s="51"/>
      <c r="H73" s="50"/>
      <c r="I73" s="50"/>
      <c r="V73" s="42"/>
      <c r="W73" s="42"/>
    </row>
    <row r="74" spans="2:42" s="15" customFormat="1" ht="20.25" customHeight="1">
      <c r="B74" s="16"/>
      <c r="C74" s="16"/>
      <c r="D74" s="16"/>
      <c r="E74" s="16"/>
      <c r="F74" s="16"/>
      <c r="H74" s="16"/>
      <c r="I74" s="16"/>
      <c r="J74" s="16"/>
      <c r="K74" s="16"/>
      <c r="L74" s="16"/>
      <c r="M74" s="16"/>
      <c r="N74" s="16"/>
      <c r="O74" s="16"/>
      <c r="P74" s="16"/>
      <c r="Q74" s="16"/>
      <c r="Y74" s="16"/>
      <c r="Z74" s="16"/>
      <c r="AA74" s="16"/>
      <c r="AB74" s="16"/>
      <c r="AC74" s="16"/>
      <c r="AD74" s="16"/>
      <c r="AE74" s="16"/>
      <c r="AF74" s="16"/>
      <c r="AG74" s="16"/>
      <c r="AH74" s="16"/>
      <c r="AI74" s="16"/>
      <c r="AJ74" s="16"/>
      <c r="AK74" s="16"/>
      <c r="AL74" s="16"/>
      <c r="AM74" s="16"/>
      <c r="AN74" s="16"/>
      <c r="AO74" s="16"/>
      <c r="AP74" s="16"/>
    </row>
    <row r="75" spans="1:43" ht="30" customHeight="1">
      <c r="A75" s="59" t="s">
        <v>117</v>
      </c>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1"/>
    </row>
    <row r="76" spans="1:43" ht="34.5" customHeight="1">
      <c r="A76" s="238" t="s">
        <v>24</v>
      </c>
      <c r="B76" s="238"/>
      <c r="C76" s="238"/>
      <c r="D76" s="238"/>
      <c r="E76" s="238"/>
      <c r="F76" s="273">
        <f>T19</f>
        <v>0</v>
      </c>
      <c r="G76" s="274"/>
      <c r="H76" s="274"/>
      <c r="I76" s="274"/>
      <c r="J76" s="274"/>
      <c r="K76" s="274"/>
      <c r="L76" s="274"/>
      <c r="M76" s="274"/>
      <c r="N76" s="274"/>
      <c r="O76" s="274"/>
      <c r="P76" s="274"/>
      <c r="Q76" s="274"/>
      <c r="R76" s="274"/>
      <c r="S76" s="274"/>
      <c r="T76" s="274"/>
      <c r="U76" s="274"/>
      <c r="V76" s="275"/>
      <c r="W76" s="254" t="s">
        <v>25</v>
      </c>
      <c r="X76" s="255"/>
      <c r="Y76" s="255"/>
      <c r="Z76" s="255"/>
      <c r="AA76" s="256"/>
      <c r="AB76" s="273">
        <f>T20</f>
        <v>0</v>
      </c>
      <c r="AC76" s="274"/>
      <c r="AD76" s="274"/>
      <c r="AE76" s="274"/>
      <c r="AF76" s="274"/>
      <c r="AG76" s="274"/>
      <c r="AH76" s="274"/>
      <c r="AI76" s="274"/>
      <c r="AJ76" s="274"/>
      <c r="AK76" s="274"/>
      <c r="AL76" s="274"/>
      <c r="AM76" s="274"/>
      <c r="AN76" s="274"/>
      <c r="AO76" s="274"/>
      <c r="AP76" s="274"/>
      <c r="AQ76" s="275"/>
    </row>
    <row r="77" spans="1:43" ht="34.5" customHeight="1">
      <c r="A77" s="270" t="s">
        <v>43</v>
      </c>
      <c r="B77" s="271"/>
      <c r="C77" s="271"/>
      <c r="D77" s="271"/>
      <c r="E77" s="272"/>
      <c r="F77" s="217"/>
      <c r="G77" s="218"/>
      <c r="H77" s="218"/>
      <c r="I77" s="218"/>
      <c r="J77" s="218"/>
      <c r="K77" s="218"/>
      <c r="L77" s="218"/>
      <c r="M77" s="218"/>
      <c r="N77" s="218"/>
      <c r="O77" s="218"/>
      <c r="P77" s="218"/>
      <c r="Q77" s="218"/>
      <c r="R77" s="218"/>
      <c r="S77" s="218"/>
      <c r="T77" s="218"/>
      <c r="U77" s="218"/>
      <c r="V77" s="219"/>
      <c r="W77" s="238" t="s">
        <v>26</v>
      </c>
      <c r="X77" s="238"/>
      <c r="Y77" s="238"/>
      <c r="Z77" s="238"/>
      <c r="AA77" s="238"/>
      <c r="AB77" s="217"/>
      <c r="AC77" s="218"/>
      <c r="AD77" s="218"/>
      <c r="AE77" s="218"/>
      <c r="AF77" s="218"/>
      <c r="AG77" s="218"/>
      <c r="AH77" s="218"/>
      <c r="AI77" s="218"/>
      <c r="AJ77" s="218"/>
      <c r="AK77" s="218"/>
      <c r="AL77" s="218"/>
      <c r="AM77" s="218"/>
      <c r="AN77" s="218"/>
      <c r="AO77" s="218"/>
      <c r="AP77" s="218"/>
      <c r="AQ77" s="219"/>
    </row>
    <row r="78" spans="1:43" ht="34.5" customHeight="1">
      <c r="A78" s="225" t="s">
        <v>42</v>
      </c>
      <c r="B78" s="225"/>
      <c r="C78" s="225"/>
      <c r="D78" s="225"/>
      <c r="E78" s="225"/>
      <c r="F78" s="239" t="s">
        <v>27</v>
      </c>
      <c r="G78" s="240"/>
      <c r="H78" s="231"/>
      <c r="I78" s="232"/>
      <c r="J78" s="233"/>
      <c r="K78" s="48" t="s">
        <v>45</v>
      </c>
      <c r="L78" s="231"/>
      <c r="M78" s="232"/>
      <c r="N78" s="232"/>
      <c r="O78" s="233"/>
      <c r="P78" s="207"/>
      <c r="Q78" s="208"/>
      <c r="R78" s="208"/>
      <c r="S78" s="208"/>
      <c r="T78" s="208"/>
      <c r="U78" s="208"/>
      <c r="V78" s="208"/>
      <c r="W78" s="208"/>
      <c r="X78" s="208"/>
      <c r="Y78" s="235" t="s">
        <v>51</v>
      </c>
      <c r="Z78" s="235"/>
      <c r="AA78" s="237"/>
      <c r="AB78" s="207"/>
      <c r="AC78" s="208"/>
      <c r="AD78" s="208"/>
      <c r="AE78" s="208"/>
      <c r="AF78" s="208"/>
      <c r="AG78" s="208"/>
      <c r="AH78" s="208"/>
      <c r="AI78" s="208"/>
      <c r="AJ78" s="208"/>
      <c r="AK78" s="208"/>
      <c r="AL78" s="208"/>
      <c r="AM78" s="208"/>
      <c r="AN78" s="235" t="s">
        <v>52</v>
      </c>
      <c r="AO78" s="235"/>
      <c r="AP78" s="235"/>
      <c r="AQ78" s="49"/>
    </row>
    <row r="79" spans="1:43" ht="34.5" customHeight="1">
      <c r="A79" s="225"/>
      <c r="B79" s="225"/>
      <c r="C79" s="225"/>
      <c r="D79" s="225"/>
      <c r="E79" s="225"/>
      <c r="F79" s="217"/>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9"/>
    </row>
    <row r="80" spans="1:43" ht="34.5" customHeight="1">
      <c r="A80" s="212" t="s">
        <v>13</v>
      </c>
      <c r="B80" s="213"/>
      <c r="C80" s="213"/>
      <c r="D80" s="213"/>
      <c r="E80" s="213"/>
      <c r="F80" s="217"/>
      <c r="G80" s="218"/>
      <c r="H80" s="218"/>
      <c r="I80" s="218"/>
      <c r="J80" s="218"/>
      <c r="K80" s="218"/>
      <c r="L80" s="218"/>
      <c r="M80" s="218"/>
      <c r="N80" s="218"/>
      <c r="O80" s="218"/>
      <c r="P80" s="218"/>
      <c r="Q80" s="218"/>
      <c r="R80" s="218"/>
      <c r="S80" s="218"/>
      <c r="T80" s="218"/>
      <c r="U80" s="218"/>
      <c r="V80" s="219"/>
      <c r="W80" s="212" t="s">
        <v>28</v>
      </c>
      <c r="X80" s="213"/>
      <c r="Y80" s="213"/>
      <c r="Z80" s="213"/>
      <c r="AA80" s="214"/>
      <c r="AB80" s="217"/>
      <c r="AC80" s="218"/>
      <c r="AD80" s="218"/>
      <c r="AE80" s="218"/>
      <c r="AF80" s="218"/>
      <c r="AG80" s="218"/>
      <c r="AH80" s="218"/>
      <c r="AI80" s="218"/>
      <c r="AJ80" s="218"/>
      <c r="AK80" s="218"/>
      <c r="AL80" s="218"/>
      <c r="AM80" s="218"/>
      <c r="AN80" s="218"/>
      <c r="AO80" s="218"/>
      <c r="AP80" s="218"/>
      <c r="AQ80" s="219"/>
    </row>
    <row r="81" spans="1:43" ht="34.5" customHeight="1">
      <c r="A81" s="212" t="s">
        <v>29</v>
      </c>
      <c r="B81" s="213"/>
      <c r="C81" s="213"/>
      <c r="D81" s="213"/>
      <c r="E81" s="213"/>
      <c r="F81" s="217"/>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9"/>
    </row>
    <row r="82" spans="1:43" ht="34.5" customHeight="1">
      <c r="A82" s="244" t="s">
        <v>30</v>
      </c>
      <c r="B82" s="245"/>
      <c r="C82" s="245"/>
      <c r="D82" s="245"/>
      <c r="E82" s="245"/>
      <c r="F82" s="247"/>
      <c r="G82" s="248"/>
      <c r="H82" s="248"/>
      <c r="I82" s="248"/>
      <c r="J82" s="248"/>
      <c r="K82" s="248"/>
      <c r="L82" s="248"/>
      <c r="M82" s="248"/>
      <c r="N82" s="248"/>
      <c r="O82" s="248"/>
      <c r="P82" s="248"/>
      <c r="Q82" s="248"/>
      <c r="R82" s="248"/>
      <c r="S82" s="248"/>
      <c r="T82" s="248"/>
      <c r="U82" s="248"/>
      <c r="V82" s="248"/>
      <c r="W82" s="248"/>
      <c r="X82" s="248"/>
      <c r="Y82" s="206" t="s">
        <v>31</v>
      </c>
      <c r="Z82" s="206"/>
      <c r="AA82" s="241"/>
      <c r="AB82" s="241"/>
      <c r="AC82" s="241"/>
      <c r="AD82" s="241"/>
      <c r="AE82" s="241"/>
      <c r="AF82" s="241"/>
      <c r="AG82" s="241"/>
      <c r="AH82" s="241"/>
      <c r="AI82" s="241"/>
      <c r="AJ82" s="241"/>
      <c r="AK82" s="241"/>
      <c r="AL82" s="241"/>
      <c r="AM82" s="241"/>
      <c r="AN82" s="241"/>
      <c r="AO82" s="241"/>
      <c r="AP82" s="241"/>
      <c r="AQ82" s="242"/>
    </row>
    <row r="83" spans="1:43" s="37" customFormat="1" ht="12.75" customHeight="1">
      <c r="A83" s="62"/>
      <c r="B83" s="62"/>
      <c r="C83" s="62"/>
      <c r="D83" s="62"/>
      <c r="E83" s="62"/>
      <c r="F83" s="15"/>
      <c r="G83" s="15"/>
      <c r="H83" s="15"/>
      <c r="I83" s="15"/>
      <c r="J83" s="15"/>
      <c r="K83" s="15"/>
      <c r="L83" s="15"/>
      <c r="M83" s="15"/>
      <c r="N83" s="15"/>
      <c r="O83" s="15"/>
      <c r="P83" s="15"/>
      <c r="Q83" s="15"/>
      <c r="R83" s="15"/>
      <c r="S83" s="15"/>
      <c r="T83" s="15"/>
      <c r="U83" s="15"/>
      <c r="V83" s="15"/>
      <c r="W83" s="15"/>
      <c r="X83" s="15"/>
      <c r="Y83" s="16"/>
      <c r="Z83" s="16"/>
      <c r="AA83" s="15"/>
      <c r="AB83" s="15"/>
      <c r="AC83" s="15"/>
      <c r="AD83" s="15"/>
      <c r="AE83" s="15"/>
      <c r="AF83" s="15"/>
      <c r="AG83" s="15"/>
      <c r="AH83" s="15"/>
      <c r="AI83" s="15"/>
      <c r="AJ83" s="15"/>
      <c r="AK83" s="15"/>
      <c r="AL83" s="15"/>
      <c r="AM83" s="15"/>
      <c r="AN83" s="15"/>
      <c r="AO83" s="15"/>
      <c r="AP83" s="15"/>
      <c r="AQ83" s="15"/>
    </row>
    <row r="84" spans="1:43" ht="30" customHeight="1">
      <c r="A84" s="34" t="s">
        <v>49</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42"/>
    </row>
    <row r="85" spans="1:45" s="6" customFormat="1" ht="17.25" customHeight="1">
      <c r="A85" s="11"/>
      <c r="B85" s="12" t="s">
        <v>64</v>
      </c>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8"/>
      <c r="AM85" s="7"/>
      <c r="AN85" s="7"/>
      <c r="AO85" s="9"/>
      <c r="AP85" s="9"/>
      <c r="AS85" s="10"/>
    </row>
    <row r="86" spans="1:43" ht="30" customHeight="1">
      <c r="A86" s="238" t="s">
        <v>24</v>
      </c>
      <c r="B86" s="238"/>
      <c r="C86" s="238"/>
      <c r="D86" s="238"/>
      <c r="E86" s="238"/>
      <c r="F86" s="273">
        <f>T25</f>
        <v>0</v>
      </c>
      <c r="G86" s="274"/>
      <c r="H86" s="274"/>
      <c r="I86" s="274"/>
      <c r="J86" s="274"/>
      <c r="K86" s="274"/>
      <c r="L86" s="274"/>
      <c r="M86" s="274"/>
      <c r="N86" s="274"/>
      <c r="O86" s="274"/>
      <c r="P86" s="274"/>
      <c r="Q86" s="274"/>
      <c r="R86" s="274"/>
      <c r="S86" s="274"/>
      <c r="T86" s="274"/>
      <c r="U86" s="274"/>
      <c r="V86" s="275"/>
      <c r="W86" s="254" t="s">
        <v>25</v>
      </c>
      <c r="X86" s="255"/>
      <c r="Y86" s="255"/>
      <c r="Z86" s="255"/>
      <c r="AA86" s="256"/>
      <c r="AB86" s="249"/>
      <c r="AC86" s="250"/>
      <c r="AD86" s="250"/>
      <c r="AE86" s="250"/>
      <c r="AF86" s="250"/>
      <c r="AG86" s="250"/>
      <c r="AH86" s="250"/>
      <c r="AI86" s="250"/>
      <c r="AJ86" s="250"/>
      <c r="AK86" s="250"/>
      <c r="AL86" s="250"/>
      <c r="AM86" s="250"/>
      <c r="AN86" s="250"/>
      <c r="AO86" s="250"/>
      <c r="AP86" s="250"/>
      <c r="AQ86" s="251"/>
    </row>
    <row r="87" spans="1:43" ht="30" customHeight="1">
      <c r="A87" s="270" t="s">
        <v>43</v>
      </c>
      <c r="B87" s="271"/>
      <c r="C87" s="271"/>
      <c r="D87" s="271"/>
      <c r="E87" s="272"/>
      <c r="F87" s="217"/>
      <c r="G87" s="218"/>
      <c r="H87" s="218"/>
      <c r="I87" s="218"/>
      <c r="J87" s="218"/>
      <c r="K87" s="218"/>
      <c r="L87" s="218"/>
      <c r="M87" s="218"/>
      <c r="N87" s="218"/>
      <c r="O87" s="218"/>
      <c r="P87" s="218"/>
      <c r="Q87" s="218"/>
      <c r="R87" s="218"/>
      <c r="S87" s="218"/>
      <c r="T87" s="218"/>
      <c r="U87" s="218"/>
      <c r="V87" s="219"/>
      <c r="W87" s="238" t="s">
        <v>26</v>
      </c>
      <c r="X87" s="238"/>
      <c r="Y87" s="238"/>
      <c r="Z87" s="238"/>
      <c r="AA87" s="238"/>
      <c r="AB87" s="217"/>
      <c r="AC87" s="218"/>
      <c r="AD87" s="218"/>
      <c r="AE87" s="218"/>
      <c r="AF87" s="218"/>
      <c r="AG87" s="218"/>
      <c r="AH87" s="218"/>
      <c r="AI87" s="218"/>
      <c r="AJ87" s="218"/>
      <c r="AK87" s="218"/>
      <c r="AL87" s="218"/>
      <c r="AM87" s="218"/>
      <c r="AN87" s="218"/>
      <c r="AO87" s="218"/>
      <c r="AP87" s="218"/>
      <c r="AQ87" s="219"/>
    </row>
    <row r="88" spans="1:43" ht="30" customHeight="1">
      <c r="A88" s="225" t="s">
        <v>42</v>
      </c>
      <c r="B88" s="225"/>
      <c r="C88" s="225"/>
      <c r="D88" s="225"/>
      <c r="E88" s="225"/>
      <c r="F88" s="239" t="s">
        <v>27</v>
      </c>
      <c r="G88" s="240"/>
      <c r="H88" s="231"/>
      <c r="I88" s="232"/>
      <c r="J88" s="233"/>
      <c r="K88" s="48" t="s">
        <v>45</v>
      </c>
      <c r="L88" s="231"/>
      <c r="M88" s="232"/>
      <c r="N88" s="232"/>
      <c r="O88" s="233"/>
      <c r="P88" s="207"/>
      <c r="Q88" s="208"/>
      <c r="R88" s="208"/>
      <c r="S88" s="208"/>
      <c r="T88" s="208"/>
      <c r="U88" s="208"/>
      <c r="V88" s="208"/>
      <c r="W88" s="208"/>
      <c r="X88" s="208"/>
      <c r="Y88" s="235" t="s">
        <v>51</v>
      </c>
      <c r="Z88" s="246"/>
      <c r="AA88" s="252"/>
      <c r="AB88" s="207"/>
      <c r="AC88" s="208"/>
      <c r="AD88" s="208"/>
      <c r="AE88" s="208"/>
      <c r="AF88" s="208"/>
      <c r="AG88" s="208"/>
      <c r="AH88" s="208"/>
      <c r="AI88" s="208"/>
      <c r="AJ88" s="208"/>
      <c r="AK88" s="208"/>
      <c r="AL88" s="208"/>
      <c r="AM88" s="208"/>
      <c r="AN88" s="235" t="s">
        <v>52</v>
      </c>
      <c r="AO88" s="246"/>
      <c r="AP88" s="246"/>
      <c r="AQ88" s="49"/>
    </row>
    <row r="89" spans="1:43" ht="30" customHeight="1">
      <c r="A89" s="225"/>
      <c r="B89" s="225"/>
      <c r="C89" s="225"/>
      <c r="D89" s="225"/>
      <c r="E89" s="225"/>
      <c r="F89" s="217"/>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9"/>
    </row>
    <row r="90" spans="1:43" ht="30" customHeight="1">
      <c r="A90" s="212" t="s">
        <v>13</v>
      </c>
      <c r="B90" s="213"/>
      <c r="C90" s="213"/>
      <c r="D90" s="213"/>
      <c r="E90" s="213"/>
      <c r="F90" s="217"/>
      <c r="G90" s="218"/>
      <c r="H90" s="218"/>
      <c r="I90" s="218"/>
      <c r="J90" s="218"/>
      <c r="K90" s="218"/>
      <c r="L90" s="218"/>
      <c r="M90" s="218"/>
      <c r="N90" s="218"/>
      <c r="O90" s="218"/>
      <c r="P90" s="218"/>
      <c r="Q90" s="218"/>
      <c r="R90" s="218"/>
      <c r="S90" s="218"/>
      <c r="T90" s="218"/>
      <c r="U90" s="218"/>
      <c r="V90" s="219"/>
      <c r="W90" s="212" t="s">
        <v>28</v>
      </c>
      <c r="X90" s="213"/>
      <c r="Y90" s="213"/>
      <c r="Z90" s="213"/>
      <c r="AA90" s="214"/>
      <c r="AB90" s="217"/>
      <c r="AC90" s="218"/>
      <c r="AD90" s="218"/>
      <c r="AE90" s="218"/>
      <c r="AF90" s="218"/>
      <c r="AG90" s="218"/>
      <c r="AH90" s="218"/>
      <c r="AI90" s="218"/>
      <c r="AJ90" s="218"/>
      <c r="AK90" s="218"/>
      <c r="AL90" s="218"/>
      <c r="AM90" s="218"/>
      <c r="AN90" s="218"/>
      <c r="AO90" s="218"/>
      <c r="AP90" s="218"/>
      <c r="AQ90" s="219"/>
    </row>
    <row r="91" spans="1:43" ht="30" customHeight="1">
      <c r="A91" s="212" t="s">
        <v>29</v>
      </c>
      <c r="B91" s="213"/>
      <c r="C91" s="213"/>
      <c r="D91" s="213"/>
      <c r="E91" s="213"/>
      <c r="F91" s="217"/>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9"/>
    </row>
    <row r="92" spans="1:43" ht="30" customHeight="1">
      <c r="A92" s="244" t="s">
        <v>30</v>
      </c>
      <c r="B92" s="245"/>
      <c r="C92" s="245"/>
      <c r="D92" s="245"/>
      <c r="E92" s="245"/>
      <c r="F92" s="247"/>
      <c r="G92" s="248"/>
      <c r="H92" s="248"/>
      <c r="I92" s="248"/>
      <c r="J92" s="248"/>
      <c r="K92" s="248"/>
      <c r="L92" s="248"/>
      <c r="M92" s="248"/>
      <c r="N92" s="248"/>
      <c r="O92" s="248"/>
      <c r="P92" s="248"/>
      <c r="Q92" s="248"/>
      <c r="R92" s="248"/>
      <c r="S92" s="248"/>
      <c r="T92" s="248"/>
      <c r="U92" s="248"/>
      <c r="V92" s="248"/>
      <c r="W92" s="248"/>
      <c r="X92" s="248"/>
      <c r="Y92" s="206" t="s">
        <v>31</v>
      </c>
      <c r="Z92" s="206"/>
      <c r="AA92" s="241"/>
      <c r="AB92" s="241"/>
      <c r="AC92" s="241"/>
      <c r="AD92" s="241"/>
      <c r="AE92" s="241"/>
      <c r="AF92" s="241"/>
      <c r="AG92" s="241"/>
      <c r="AH92" s="241"/>
      <c r="AI92" s="241"/>
      <c r="AJ92" s="241"/>
      <c r="AK92" s="241"/>
      <c r="AL92" s="241"/>
      <c r="AM92" s="241"/>
      <c r="AN92" s="241"/>
      <c r="AO92" s="241"/>
      <c r="AP92" s="241"/>
      <c r="AQ92" s="242"/>
    </row>
    <row r="93" spans="1:43" ht="19.5" customHeight="1">
      <c r="A93" s="243" t="s">
        <v>66</v>
      </c>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row>
    <row r="94" spans="1:43" s="116" customFormat="1" ht="30" customHeight="1">
      <c r="A94" s="63" t="s">
        <v>142</v>
      </c>
      <c r="B94" s="96"/>
      <c r="C94" s="96"/>
      <c r="D94" s="96"/>
      <c r="E94" s="96"/>
      <c r="F94" s="96"/>
      <c r="G94" s="96"/>
      <c r="H94" s="96"/>
      <c r="I94" s="96"/>
      <c r="J94" s="96"/>
      <c r="K94" s="96"/>
      <c r="L94" s="96"/>
      <c r="M94" s="96"/>
      <c r="N94" s="69"/>
      <c r="O94" s="69"/>
      <c r="P94" s="69"/>
      <c r="Q94" s="69"/>
      <c r="R94" s="69"/>
      <c r="S94" s="69"/>
      <c r="T94" s="69"/>
      <c r="U94" s="69"/>
      <c r="V94" s="69"/>
      <c r="W94" s="69"/>
      <c r="X94" s="69"/>
      <c r="Y94" s="69"/>
      <c r="Z94" s="69"/>
      <c r="AA94" s="69"/>
      <c r="AB94" s="96"/>
      <c r="AC94" s="96"/>
      <c r="AD94" s="96"/>
      <c r="AE94" s="177"/>
      <c r="AF94" s="177"/>
      <c r="AG94" s="177"/>
      <c r="AH94" s="177"/>
      <c r="AI94" s="177"/>
      <c r="AJ94" s="177"/>
      <c r="AK94" s="177"/>
      <c r="AL94" s="177"/>
      <c r="AM94" s="177"/>
      <c r="AN94" s="177"/>
      <c r="AO94" s="177"/>
      <c r="AP94" s="177"/>
      <c r="AQ94" s="177"/>
    </row>
    <row r="95" spans="1:43" s="116" customFormat="1" ht="30" customHeight="1">
      <c r="A95" s="68"/>
      <c r="B95" s="96"/>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68"/>
      <c r="AF95" s="68"/>
      <c r="AG95" s="68"/>
      <c r="AH95" s="68"/>
      <c r="AI95" s="68"/>
      <c r="AJ95" s="68" t="s">
        <v>143</v>
      </c>
      <c r="AK95" s="178" t="s">
        <v>144</v>
      </c>
      <c r="AL95" s="178"/>
      <c r="AM95" s="76" t="s">
        <v>145</v>
      </c>
      <c r="AN95" s="178" t="s">
        <v>144</v>
      </c>
      <c r="AO95" s="178"/>
      <c r="AP95" s="68" t="s">
        <v>146</v>
      </c>
      <c r="AQ95" s="68" t="s">
        <v>147</v>
      </c>
    </row>
    <row r="96" spans="1:43" s="116" customFormat="1" ht="30" customHeight="1">
      <c r="A96" s="179" t="s">
        <v>148</v>
      </c>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64"/>
      <c r="AN96" s="64"/>
      <c r="AO96" s="64"/>
      <c r="AP96" s="64"/>
      <c r="AQ96" s="64"/>
    </row>
    <row r="97" spans="1:43" s="116" customFormat="1" ht="30" customHeight="1">
      <c r="A97" s="180" t="s">
        <v>149</v>
      </c>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64"/>
      <c r="AN97" s="64"/>
      <c r="AO97" s="64"/>
      <c r="AP97" s="64"/>
      <c r="AQ97" s="64"/>
    </row>
    <row r="98" spans="1:43" s="116" customFormat="1" ht="30" customHeight="1">
      <c r="A98" s="181" t="s">
        <v>150</v>
      </c>
      <c r="B98" s="182"/>
      <c r="C98" s="182"/>
      <c r="D98" s="182"/>
      <c r="E98" s="182"/>
      <c r="F98" s="183"/>
      <c r="G98" s="190" t="s">
        <v>151</v>
      </c>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2"/>
      <c r="AM98" s="64"/>
      <c r="AN98" s="64"/>
      <c r="AO98" s="64"/>
      <c r="AP98" s="64"/>
      <c r="AQ98" s="64"/>
    </row>
    <row r="99" spans="1:43" s="116" customFormat="1" ht="30" customHeight="1">
      <c r="A99" s="184"/>
      <c r="B99" s="185"/>
      <c r="C99" s="185"/>
      <c r="D99" s="185"/>
      <c r="E99" s="185"/>
      <c r="F99" s="186"/>
      <c r="G99" s="193" t="s">
        <v>152</v>
      </c>
      <c r="H99" s="194"/>
      <c r="I99" s="194"/>
      <c r="J99" s="194"/>
      <c r="K99" s="194"/>
      <c r="L99" s="194"/>
      <c r="M99" s="194"/>
      <c r="N99" s="194"/>
      <c r="O99" s="194"/>
      <c r="P99" s="195"/>
      <c r="Q99" s="193" t="s">
        <v>153</v>
      </c>
      <c r="R99" s="194"/>
      <c r="S99" s="194"/>
      <c r="T99" s="194"/>
      <c r="U99" s="194"/>
      <c r="V99" s="194"/>
      <c r="W99" s="194"/>
      <c r="X99" s="194"/>
      <c r="Y99" s="194"/>
      <c r="Z99" s="195"/>
      <c r="AA99" s="196" t="s">
        <v>154</v>
      </c>
      <c r="AB99" s="197"/>
      <c r="AC99" s="197"/>
      <c r="AD99" s="197"/>
      <c r="AE99" s="197"/>
      <c r="AF99" s="197"/>
      <c r="AG99" s="197"/>
      <c r="AH99" s="197"/>
      <c r="AI99" s="197"/>
      <c r="AJ99" s="197"/>
      <c r="AK99" s="197"/>
      <c r="AL99" s="198"/>
      <c r="AM99" s="95"/>
      <c r="AN99" s="95"/>
      <c r="AO99" s="95"/>
      <c r="AP99" s="95"/>
      <c r="AQ99" s="95"/>
    </row>
    <row r="100" spans="1:43" s="116" customFormat="1" ht="30" customHeight="1">
      <c r="A100" s="187"/>
      <c r="B100" s="188"/>
      <c r="C100" s="188"/>
      <c r="D100" s="188"/>
      <c r="E100" s="188"/>
      <c r="F100" s="189"/>
      <c r="G100" s="174" t="s">
        <v>155</v>
      </c>
      <c r="H100" s="175"/>
      <c r="I100" s="175"/>
      <c r="J100" s="175"/>
      <c r="K100" s="176"/>
      <c r="L100" s="174" t="s">
        <v>156</v>
      </c>
      <c r="M100" s="175"/>
      <c r="N100" s="175"/>
      <c r="O100" s="175"/>
      <c r="P100" s="176"/>
      <c r="Q100" s="174" t="s">
        <v>155</v>
      </c>
      <c r="R100" s="175"/>
      <c r="S100" s="175"/>
      <c r="T100" s="175"/>
      <c r="U100" s="176"/>
      <c r="V100" s="174" t="s">
        <v>156</v>
      </c>
      <c r="W100" s="175"/>
      <c r="X100" s="175"/>
      <c r="Y100" s="175"/>
      <c r="Z100" s="176"/>
      <c r="AA100" s="174" t="s">
        <v>155</v>
      </c>
      <c r="AB100" s="175"/>
      <c r="AC100" s="175"/>
      <c r="AD100" s="175"/>
      <c r="AE100" s="175"/>
      <c r="AF100" s="176"/>
      <c r="AG100" s="174" t="s">
        <v>157</v>
      </c>
      <c r="AH100" s="175"/>
      <c r="AI100" s="175"/>
      <c r="AJ100" s="175"/>
      <c r="AK100" s="175"/>
      <c r="AL100" s="176"/>
      <c r="AM100" s="95"/>
      <c r="AN100" s="95"/>
      <c r="AO100" s="95"/>
      <c r="AP100" s="95"/>
      <c r="AQ100" s="95"/>
    </row>
    <row r="101" spans="1:43" s="116" customFormat="1" ht="30" customHeight="1">
      <c r="A101" s="171"/>
      <c r="B101" s="172"/>
      <c r="C101" s="172"/>
      <c r="D101" s="172"/>
      <c r="E101" s="172"/>
      <c r="F101" s="173"/>
      <c r="G101" s="168"/>
      <c r="H101" s="169"/>
      <c r="I101" s="169"/>
      <c r="J101" s="169"/>
      <c r="K101" s="170"/>
      <c r="L101" s="168"/>
      <c r="M101" s="169"/>
      <c r="N101" s="169"/>
      <c r="O101" s="169"/>
      <c r="P101" s="170"/>
      <c r="Q101" s="168"/>
      <c r="R101" s="169"/>
      <c r="S101" s="169"/>
      <c r="T101" s="169"/>
      <c r="U101" s="170"/>
      <c r="V101" s="168"/>
      <c r="W101" s="169"/>
      <c r="X101" s="169"/>
      <c r="Y101" s="169"/>
      <c r="Z101" s="170"/>
      <c r="AA101" s="168"/>
      <c r="AB101" s="169"/>
      <c r="AC101" s="169"/>
      <c r="AD101" s="169"/>
      <c r="AE101" s="169"/>
      <c r="AF101" s="170"/>
      <c r="AG101" s="168"/>
      <c r="AH101" s="169"/>
      <c r="AI101" s="169"/>
      <c r="AJ101" s="169"/>
      <c r="AK101" s="169"/>
      <c r="AL101" s="170"/>
      <c r="AM101" s="121"/>
      <c r="AN101" s="121"/>
      <c r="AO101" s="121"/>
      <c r="AP101" s="121"/>
      <c r="AQ101" s="121"/>
    </row>
    <row r="102" spans="1:43" s="116" customFormat="1" ht="30" customHeight="1">
      <c r="A102" s="165"/>
      <c r="B102" s="166"/>
      <c r="C102" s="166"/>
      <c r="D102" s="166"/>
      <c r="E102" s="166"/>
      <c r="F102" s="167"/>
      <c r="G102" s="159"/>
      <c r="H102" s="160"/>
      <c r="I102" s="160"/>
      <c r="J102" s="160"/>
      <c r="K102" s="161"/>
      <c r="L102" s="159"/>
      <c r="M102" s="160"/>
      <c r="N102" s="160"/>
      <c r="O102" s="160"/>
      <c r="P102" s="161"/>
      <c r="Q102" s="159"/>
      <c r="R102" s="160"/>
      <c r="S102" s="160"/>
      <c r="T102" s="160"/>
      <c r="U102" s="161"/>
      <c r="V102" s="159"/>
      <c r="W102" s="160"/>
      <c r="X102" s="160"/>
      <c r="Y102" s="160"/>
      <c r="Z102" s="161"/>
      <c r="AA102" s="159"/>
      <c r="AB102" s="160"/>
      <c r="AC102" s="160"/>
      <c r="AD102" s="160"/>
      <c r="AE102" s="160"/>
      <c r="AF102" s="161"/>
      <c r="AG102" s="159"/>
      <c r="AH102" s="160"/>
      <c r="AI102" s="160"/>
      <c r="AJ102" s="160"/>
      <c r="AK102" s="160"/>
      <c r="AL102" s="161"/>
      <c r="AM102" s="121"/>
      <c r="AN102" s="121"/>
      <c r="AO102" s="121"/>
      <c r="AP102" s="64"/>
      <c r="AQ102" s="64"/>
    </row>
    <row r="103" spans="1:43" s="116" customFormat="1" ht="30" customHeight="1">
      <c r="A103" s="165"/>
      <c r="B103" s="166"/>
      <c r="C103" s="166"/>
      <c r="D103" s="166"/>
      <c r="E103" s="166"/>
      <c r="F103" s="167"/>
      <c r="G103" s="159"/>
      <c r="H103" s="160"/>
      <c r="I103" s="160"/>
      <c r="J103" s="160"/>
      <c r="K103" s="161"/>
      <c r="L103" s="159"/>
      <c r="M103" s="160"/>
      <c r="N103" s="160"/>
      <c r="O103" s="160"/>
      <c r="P103" s="161"/>
      <c r="Q103" s="159"/>
      <c r="R103" s="160"/>
      <c r="S103" s="160"/>
      <c r="T103" s="160"/>
      <c r="U103" s="161"/>
      <c r="V103" s="159"/>
      <c r="W103" s="160"/>
      <c r="X103" s="160"/>
      <c r="Y103" s="160"/>
      <c r="Z103" s="161"/>
      <c r="AA103" s="159"/>
      <c r="AB103" s="160"/>
      <c r="AC103" s="160"/>
      <c r="AD103" s="160"/>
      <c r="AE103" s="160"/>
      <c r="AF103" s="161"/>
      <c r="AG103" s="159"/>
      <c r="AH103" s="160"/>
      <c r="AI103" s="160"/>
      <c r="AJ103" s="160"/>
      <c r="AK103" s="160"/>
      <c r="AL103" s="161"/>
      <c r="AM103" s="121"/>
      <c r="AN103" s="121"/>
      <c r="AO103" s="121"/>
      <c r="AP103" s="64"/>
      <c r="AQ103" s="90"/>
    </row>
    <row r="104" spans="1:43" s="116" customFormat="1" ht="30" customHeight="1">
      <c r="A104" s="156"/>
      <c r="B104" s="157"/>
      <c r="C104" s="157"/>
      <c r="D104" s="157"/>
      <c r="E104" s="157"/>
      <c r="F104" s="158"/>
      <c r="G104" s="162"/>
      <c r="H104" s="163"/>
      <c r="I104" s="163"/>
      <c r="J104" s="163"/>
      <c r="K104" s="164"/>
      <c r="L104" s="162"/>
      <c r="M104" s="163"/>
      <c r="N104" s="163"/>
      <c r="O104" s="163"/>
      <c r="P104" s="164"/>
      <c r="Q104" s="162"/>
      <c r="R104" s="163"/>
      <c r="S104" s="163"/>
      <c r="T104" s="163"/>
      <c r="U104" s="164"/>
      <c r="V104" s="162"/>
      <c r="W104" s="163"/>
      <c r="X104" s="163"/>
      <c r="Y104" s="163"/>
      <c r="Z104" s="164"/>
      <c r="AA104" s="159"/>
      <c r="AB104" s="160"/>
      <c r="AC104" s="160"/>
      <c r="AD104" s="160"/>
      <c r="AE104" s="160"/>
      <c r="AF104" s="161"/>
      <c r="AG104" s="159"/>
      <c r="AH104" s="160"/>
      <c r="AI104" s="160"/>
      <c r="AJ104" s="160"/>
      <c r="AK104" s="160"/>
      <c r="AL104" s="161"/>
      <c r="AM104" s="121"/>
      <c r="AN104" s="121"/>
      <c r="AO104" s="121"/>
      <c r="AP104" s="122"/>
      <c r="AQ104" s="122"/>
    </row>
    <row r="105" spans="1:43" s="116" customFormat="1" ht="30" customHeight="1">
      <c r="A105" s="156" t="s">
        <v>158</v>
      </c>
      <c r="B105" s="157"/>
      <c r="C105" s="157"/>
      <c r="D105" s="157"/>
      <c r="E105" s="157"/>
      <c r="F105" s="158"/>
      <c r="G105" s="149"/>
      <c r="H105" s="150"/>
      <c r="I105" s="150"/>
      <c r="J105" s="150"/>
      <c r="K105" s="151"/>
      <c r="L105" s="149"/>
      <c r="M105" s="150"/>
      <c r="N105" s="150"/>
      <c r="O105" s="150"/>
      <c r="P105" s="151"/>
      <c r="Q105" s="149"/>
      <c r="R105" s="150"/>
      <c r="S105" s="150"/>
      <c r="T105" s="150"/>
      <c r="U105" s="151"/>
      <c r="V105" s="149"/>
      <c r="W105" s="150"/>
      <c r="X105" s="150"/>
      <c r="Y105" s="150"/>
      <c r="Z105" s="151"/>
      <c r="AA105" s="149"/>
      <c r="AB105" s="150"/>
      <c r="AC105" s="150"/>
      <c r="AD105" s="150"/>
      <c r="AE105" s="150"/>
      <c r="AF105" s="151"/>
      <c r="AG105" s="149"/>
      <c r="AH105" s="150"/>
      <c r="AI105" s="150"/>
      <c r="AJ105" s="150"/>
      <c r="AK105" s="150"/>
      <c r="AL105" s="151"/>
      <c r="AM105" s="121"/>
      <c r="AN105" s="121"/>
      <c r="AO105" s="121"/>
      <c r="AP105" s="123"/>
      <c r="AQ105" s="123"/>
    </row>
    <row r="106" spans="1:43" s="116" customFormat="1" ht="30" customHeight="1">
      <c r="A106" s="124"/>
      <c r="B106" s="125"/>
      <c r="C106" s="124"/>
      <c r="D106" s="125"/>
      <c r="E106" s="124"/>
      <c r="F106" s="124"/>
      <c r="G106" s="124"/>
      <c r="H106" s="124"/>
      <c r="I106" s="125"/>
      <c r="J106" s="124"/>
      <c r="K106" s="125"/>
      <c r="L106" s="124"/>
      <c r="M106" s="125"/>
      <c r="N106" s="124"/>
      <c r="O106" s="70"/>
      <c r="P106" s="70"/>
      <c r="Q106" s="70"/>
      <c r="R106" s="70"/>
      <c r="S106" s="70"/>
      <c r="T106" s="70"/>
      <c r="U106" s="70"/>
      <c r="V106" s="70"/>
      <c r="W106" s="70"/>
      <c r="X106" s="70"/>
      <c r="Y106" s="70"/>
      <c r="Z106" s="70"/>
      <c r="AA106" s="70"/>
      <c r="AB106" s="70"/>
      <c r="AC106" s="70"/>
      <c r="AD106" s="70"/>
      <c r="AE106" s="70"/>
      <c r="AF106" s="88"/>
      <c r="AG106" s="88"/>
      <c r="AH106" s="88"/>
      <c r="AI106" s="88"/>
      <c r="AJ106" s="88"/>
      <c r="AK106" s="88"/>
      <c r="AL106" s="88"/>
      <c r="AM106" s="88"/>
      <c r="AN106" s="126"/>
      <c r="AO106" s="127"/>
      <c r="AP106" s="127"/>
      <c r="AQ106" s="128"/>
    </row>
    <row r="107" spans="1:48" s="116" customFormat="1" ht="30" customHeight="1">
      <c r="A107" s="152" t="s">
        <v>149</v>
      </c>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88"/>
      <c r="AR107" s="118"/>
      <c r="AS107" s="118"/>
      <c r="AT107" s="118"/>
      <c r="AU107" s="118"/>
      <c r="AV107" s="118"/>
    </row>
    <row r="108" spans="1:48" s="116" customFormat="1" ht="30" customHeight="1">
      <c r="A108" s="153" t="s">
        <v>159</v>
      </c>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4" t="s">
        <v>160</v>
      </c>
      <c r="AH108" s="154"/>
      <c r="AI108" s="154"/>
      <c r="AJ108" s="154"/>
      <c r="AK108" s="154"/>
      <c r="AL108" s="154" t="s">
        <v>161</v>
      </c>
      <c r="AM108" s="154"/>
      <c r="AN108" s="154"/>
      <c r="AO108" s="154"/>
      <c r="AP108" s="154"/>
      <c r="AQ108" s="88"/>
      <c r="AR108" s="118"/>
      <c r="AS108" s="118"/>
      <c r="AT108" s="118"/>
      <c r="AU108" s="118"/>
      <c r="AV108" s="118"/>
    </row>
    <row r="109" spans="1:48" s="116" customFormat="1" ht="30" customHeight="1">
      <c r="A109" s="155" t="s">
        <v>162</v>
      </c>
      <c r="B109" s="155"/>
      <c r="C109" s="155"/>
      <c r="D109" s="155"/>
      <c r="E109" s="155"/>
      <c r="F109" s="155"/>
      <c r="G109" s="153" t="s">
        <v>163</v>
      </c>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4"/>
      <c r="AH109" s="154"/>
      <c r="AI109" s="154"/>
      <c r="AJ109" s="154"/>
      <c r="AK109" s="154"/>
      <c r="AL109" s="154"/>
      <c r="AM109" s="154"/>
      <c r="AN109" s="154"/>
      <c r="AO109" s="154"/>
      <c r="AP109" s="154"/>
      <c r="AQ109" s="88"/>
      <c r="AR109" s="118"/>
      <c r="AS109" s="118"/>
      <c r="AT109" s="118"/>
      <c r="AU109" s="118"/>
      <c r="AV109" s="118"/>
    </row>
    <row r="110" spans="1:48" s="116" customFormat="1" ht="30" customHeight="1">
      <c r="A110" s="141" t="s">
        <v>164</v>
      </c>
      <c r="B110" s="141"/>
      <c r="C110" s="141"/>
      <c r="D110" s="141"/>
      <c r="E110" s="141"/>
      <c r="F110" s="141"/>
      <c r="G110" s="141" t="s">
        <v>165</v>
      </c>
      <c r="H110" s="141"/>
      <c r="I110" s="141"/>
      <c r="J110" s="141"/>
      <c r="K110" s="141"/>
      <c r="L110" s="141"/>
      <c r="M110" s="141"/>
      <c r="N110" s="141"/>
      <c r="O110" s="141" t="s">
        <v>166</v>
      </c>
      <c r="P110" s="141"/>
      <c r="Q110" s="141"/>
      <c r="R110" s="141"/>
      <c r="S110" s="141"/>
      <c r="T110" s="141"/>
      <c r="U110" s="141"/>
      <c r="V110" s="141"/>
      <c r="W110" s="141" t="s">
        <v>63</v>
      </c>
      <c r="X110" s="141"/>
      <c r="Y110" s="141"/>
      <c r="Z110" s="141"/>
      <c r="AA110" s="141" t="s">
        <v>157</v>
      </c>
      <c r="AB110" s="141"/>
      <c r="AC110" s="141"/>
      <c r="AD110" s="141"/>
      <c r="AE110" s="141"/>
      <c r="AF110" s="141"/>
      <c r="AG110" s="154"/>
      <c r="AH110" s="154"/>
      <c r="AI110" s="154"/>
      <c r="AJ110" s="154"/>
      <c r="AK110" s="154"/>
      <c r="AL110" s="154"/>
      <c r="AM110" s="154"/>
      <c r="AN110" s="154"/>
      <c r="AO110" s="154"/>
      <c r="AP110" s="154"/>
      <c r="AQ110" s="88"/>
      <c r="AR110" s="118"/>
      <c r="AS110" s="118"/>
      <c r="AT110" s="118"/>
      <c r="AU110" s="118"/>
      <c r="AV110" s="118"/>
    </row>
    <row r="111" spans="1:48" s="116" customFormat="1" ht="30" customHeight="1">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3"/>
      <c r="X111" s="144"/>
      <c r="Y111" s="144"/>
      <c r="Z111" s="145"/>
      <c r="AA111" s="142"/>
      <c r="AB111" s="142"/>
      <c r="AC111" s="142"/>
      <c r="AD111" s="142"/>
      <c r="AE111" s="142"/>
      <c r="AF111" s="142"/>
      <c r="AG111" s="140"/>
      <c r="AH111" s="140"/>
      <c r="AI111" s="140"/>
      <c r="AJ111" s="140"/>
      <c r="AK111" s="140"/>
      <c r="AL111" s="140"/>
      <c r="AM111" s="140"/>
      <c r="AN111" s="140"/>
      <c r="AO111" s="140"/>
      <c r="AP111" s="140"/>
      <c r="AQ111" s="88"/>
      <c r="AR111" s="118"/>
      <c r="AS111" s="118"/>
      <c r="AT111" s="118"/>
      <c r="AU111" s="118"/>
      <c r="AV111" s="118"/>
    </row>
    <row r="112" spans="1:43" s="118" customFormat="1" ht="30"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46"/>
      <c r="X112" s="147"/>
      <c r="Y112" s="147"/>
      <c r="Z112" s="148"/>
      <c r="AA112" s="136"/>
      <c r="AB112" s="136"/>
      <c r="AC112" s="136"/>
      <c r="AD112" s="136"/>
      <c r="AE112" s="136"/>
      <c r="AF112" s="136"/>
      <c r="AG112" s="137"/>
      <c r="AH112" s="137"/>
      <c r="AI112" s="137"/>
      <c r="AJ112" s="137"/>
      <c r="AK112" s="137"/>
      <c r="AL112" s="137"/>
      <c r="AM112" s="137"/>
      <c r="AN112" s="137"/>
      <c r="AO112" s="137"/>
      <c r="AP112" s="137"/>
      <c r="AQ112" s="88"/>
    </row>
    <row r="113" spans="1:48" s="116" customFormat="1" ht="30" customHeight="1">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46"/>
      <c r="X113" s="147"/>
      <c r="Y113" s="147"/>
      <c r="Z113" s="148"/>
      <c r="AA113" s="136"/>
      <c r="AB113" s="136"/>
      <c r="AC113" s="136"/>
      <c r="AD113" s="136"/>
      <c r="AE113" s="136"/>
      <c r="AF113" s="136"/>
      <c r="AG113" s="137"/>
      <c r="AH113" s="137"/>
      <c r="AI113" s="137"/>
      <c r="AJ113" s="137"/>
      <c r="AK113" s="137"/>
      <c r="AL113" s="137"/>
      <c r="AM113" s="137"/>
      <c r="AN113" s="137"/>
      <c r="AO113" s="137"/>
      <c r="AP113" s="137"/>
      <c r="AQ113" s="88"/>
      <c r="AR113" s="118"/>
      <c r="AS113" s="118"/>
      <c r="AT113" s="118"/>
      <c r="AU113" s="118"/>
      <c r="AV113" s="118"/>
    </row>
    <row r="114" spans="1:43" s="118" customFormat="1" ht="30" customHeight="1">
      <c r="A114" s="138"/>
      <c r="B114" s="138"/>
      <c r="C114" s="138"/>
      <c r="D114" s="138"/>
      <c r="E114" s="138"/>
      <c r="F114" s="138"/>
      <c r="G114" s="138"/>
      <c r="H114" s="138"/>
      <c r="I114" s="138"/>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9"/>
      <c r="AH114" s="139"/>
      <c r="AI114" s="139"/>
      <c r="AJ114" s="139"/>
      <c r="AK114" s="139"/>
      <c r="AL114" s="139"/>
      <c r="AM114" s="139"/>
      <c r="AN114" s="139"/>
      <c r="AO114" s="139"/>
      <c r="AP114" s="139"/>
      <c r="AQ114" s="88"/>
    </row>
    <row r="115" spans="1:48" s="117" customFormat="1" ht="30" customHeight="1">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4"/>
      <c r="AH115" s="134"/>
      <c r="AI115" s="134"/>
      <c r="AJ115" s="134"/>
      <c r="AK115" s="134"/>
      <c r="AL115" s="134"/>
      <c r="AM115" s="134"/>
      <c r="AN115" s="134"/>
      <c r="AO115" s="134"/>
      <c r="AP115" s="134"/>
      <c r="AQ115" s="88"/>
      <c r="AR115" s="118"/>
      <c r="AS115" s="118"/>
      <c r="AT115" s="118"/>
      <c r="AU115" s="118"/>
      <c r="AV115" s="118"/>
    </row>
    <row r="116" spans="1:48" s="117" customFormat="1" ht="30" customHeight="1">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88"/>
      <c r="AH116" s="88"/>
      <c r="AI116" s="88"/>
      <c r="AJ116" s="88"/>
      <c r="AK116" s="88"/>
      <c r="AL116" s="88"/>
      <c r="AM116" s="88"/>
      <c r="AN116" s="88"/>
      <c r="AO116" s="88"/>
      <c r="AP116" s="88"/>
      <c r="AQ116" s="88"/>
      <c r="AR116" s="118"/>
      <c r="AS116" s="118"/>
      <c r="AT116" s="118"/>
      <c r="AU116" s="118"/>
      <c r="AV116" s="118"/>
    </row>
    <row r="117" spans="1:48" s="117" customFormat="1" ht="30" customHeight="1">
      <c r="A117" s="129" t="s">
        <v>167</v>
      </c>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18"/>
      <c r="AS117" s="118"/>
      <c r="AT117" s="118"/>
      <c r="AU117" s="118"/>
      <c r="AV117" s="118"/>
    </row>
    <row r="118" spans="1:43" s="116" customFormat="1" ht="18" customHeight="1">
      <c r="A118" s="70"/>
      <c r="B118" s="70"/>
      <c r="C118" s="70"/>
      <c r="D118" s="71"/>
      <c r="E118" s="71"/>
      <c r="F118" s="75"/>
      <c r="G118" s="75"/>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row>
    <row r="119" spans="4:7" s="116" customFormat="1" ht="18" customHeight="1">
      <c r="D119" s="119"/>
      <c r="E119" s="119"/>
      <c r="F119" s="120"/>
      <c r="G119" s="120"/>
    </row>
    <row r="120" spans="4:7" s="116" customFormat="1" ht="18" customHeight="1">
      <c r="D120" s="119"/>
      <c r="E120" s="119"/>
      <c r="F120" s="120"/>
      <c r="G120" s="120"/>
    </row>
  </sheetData>
  <sheetProtection password="C062" sheet="1" objects="1" selectLockedCells="1"/>
  <mergeCells count="276">
    <mergeCell ref="AK2:AL2"/>
    <mergeCell ref="AN2:AO2"/>
    <mergeCell ref="A76:E76"/>
    <mergeCell ref="F76:V76"/>
    <mergeCell ref="F77:V77"/>
    <mergeCell ref="W77:AA77"/>
    <mergeCell ref="W76:AA76"/>
    <mergeCell ref="AK47:AL47"/>
    <mergeCell ref="AN47:AO47"/>
    <mergeCell ref="AN4:AO4"/>
    <mergeCell ref="F82:X82"/>
    <mergeCell ref="F87:V87"/>
    <mergeCell ref="W87:AA87"/>
    <mergeCell ref="F86:V86"/>
    <mergeCell ref="Y82:Z82"/>
    <mergeCell ref="W86:AA86"/>
    <mergeCell ref="A82:E82"/>
    <mergeCell ref="A87:E87"/>
    <mergeCell ref="A86:E86"/>
    <mergeCell ref="AB76:AQ76"/>
    <mergeCell ref="A77:E77"/>
    <mergeCell ref="AB77:AQ77"/>
    <mergeCell ref="A78:E79"/>
    <mergeCell ref="H78:J78"/>
    <mergeCell ref="L78:O78"/>
    <mergeCell ref="F78:G78"/>
    <mergeCell ref="AN78:AP78"/>
    <mergeCell ref="F79:AQ79"/>
    <mergeCell ref="A80:E80"/>
    <mergeCell ref="F80:V80"/>
    <mergeCell ref="W80:AA80"/>
    <mergeCell ref="AB80:AQ80"/>
    <mergeCell ref="AB78:AM78"/>
    <mergeCell ref="Y78:AA78"/>
    <mergeCell ref="P78:X78"/>
    <mergeCell ref="A81:E81"/>
    <mergeCell ref="F81:AQ81"/>
    <mergeCell ref="H9:M9"/>
    <mergeCell ref="AA82:AQ82"/>
    <mergeCell ref="AF4:AG4"/>
    <mergeCell ref="AH4:AI4"/>
    <mergeCell ref="AK5:AL5"/>
    <mergeCell ref="AN5:AO5"/>
    <mergeCell ref="N9:R9"/>
    <mergeCell ref="AE15:AI15"/>
    <mergeCell ref="Y3:AE3"/>
    <mergeCell ref="AF3:AH3"/>
    <mergeCell ref="AI3:AO3"/>
    <mergeCell ref="A32:AQ32"/>
    <mergeCell ref="V3:X3"/>
    <mergeCell ref="AK4:AL4"/>
    <mergeCell ref="R3:U3"/>
    <mergeCell ref="N26:R26"/>
    <mergeCell ref="AJ27:AM27"/>
    <mergeCell ref="A7:M7"/>
    <mergeCell ref="A30:AQ30"/>
    <mergeCell ref="N13:R13"/>
    <mergeCell ref="N10:R10"/>
    <mergeCell ref="AE46:AQ46"/>
    <mergeCell ref="A33:AQ33"/>
    <mergeCell ref="H18:M18"/>
    <mergeCell ref="H23:M23"/>
    <mergeCell ref="N27:R27"/>
    <mergeCell ref="N12:S12"/>
    <mergeCell ref="N11:R11"/>
    <mergeCell ref="N19:S19"/>
    <mergeCell ref="N18:R18"/>
    <mergeCell ref="N20:R20"/>
    <mergeCell ref="N24:R24"/>
    <mergeCell ref="N15:R15"/>
    <mergeCell ref="N17:R17"/>
    <mergeCell ref="N21:R21"/>
    <mergeCell ref="N23:R23"/>
    <mergeCell ref="A51:K51"/>
    <mergeCell ref="L51:AQ51"/>
    <mergeCell ref="N25:S25"/>
    <mergeCell ref="L57:Z57"/>
    <mergeCell ref="W63:AA63"/>
    <mergeCell ref="AB63:AQ63"/>
    <mergeCell ref="A52:K52"/>
    <mergeCell ref="A35:AQ37"/>
    <mergeCell ref="A28:AQ28"/>
    <mergeCell ref="AA57:AD57"/>
    <mergeCell ref="F90:V90"/>
    <mergeCell ref="W90:AA90"/>
    <mergeCell ref="AB90:AQ90"/>
    <mergeCell ref="AB86:AQ86"/>
    <mergeCell ref="A88:E89"/>
    <mergeCell ref="F88:G88"/>
    <mergeCell ref="L88:O88"/>
    <mergeCell ref="Y88:AA88"/>
    <mergeCell ref="AB87:AQ87"/>
    <mergeCell ref="F91:AQ91"/>
    <mergeCell ref="AA92:AQ92"/>
    <mergeCell ref="A93:AQ93"/>
    <mergeCell ref="A92:E92"/>
    <mergeCell ref="H88:J88"/>
    <mergeCell ref="AB88:AM88"/>
    <mergeCell ref="AN88:AP88"/>
    <mergeCell ref="F89:AQ89"/>
    <mergeCell ref="F92:X92"/>
    <mergeCell ref="A90:E90"/>
    <mergeCell ref="Y92:Z92"/>
    <mergeCell ref="A31:AQ31"/>
    <mergeCell ref="P61:X61"/>
    <mergeCell ref="Y61:AA61"/>
    <mergeCell ref="AB61:AM61"/>
    <mergeCell ref="A63:E63"/>
    <mergeCell ref="Q66:R66"/>
    <mergeCell ref="F63:V63"/>
    <mergeCell ref="F61:G61"/>
    <mergeCell ref="A91:E91"/>
    <mergeCell ref="A58:K58"/>
    <mergeCell ref="L58:AQ58"/>
    <mergeCell ref="A61:E62"/>
    <mergeCell ref="AJ12:AM12"/>
    <mergeCell ref="A48:AQ48"/>
    <mergeCell ref="A53:K53"/>
    <mergeCell ref="H61:J61"/>
    <mergeCell ref="L61:O61"/>
    <mergeCell ref="N14:R14"/>
    <mergeCell ref="AN61:AP61"/>
    <mergeCell ref="F62:AQ62"/>
    <mergeCell ref="AJ21:AM21"/>
    <mergeCell ref="AE57:AQ57"/>
    <mergeCell ref="T15:W15"/>
    <mergeCell ref="A57:K57"/>
    <mergeCell ref="H17:M17"/>
    <mergeCell ref="T21:AI21"/>
    <mergeCell ref="T23:AA23"/>
    <mergeCell ref="T24:AQ24"/>
    <mergeCell ref="T26:AQ26"/>
    <mergeCell ref="AB66:AD66"/>
    <mergeCell ref="AE66:AF66"/>
    <mergeCell ref="AG66:AH66"/>
    <mergeCell ref="AI66:AJ66"/>
    <mergeCell ref="A66:E66"/>
    <mergeCell ref="F66:H66"/>
    <mergeCell ref="I66:J66"/>
    <mergeCell ref="K66:L66"/>
    <mergeCell ref="M66:N66"/>
    <mergeCell ref="O66:P66"/>
    <mergeCell ref="AO66:AP66"/>
    <mergeCell ref="A71:E71"/>
    <mergeCell ref="F71:H71"/>
    <mergeCell ref="I71:J71"/>
    <mergeCell ref="K71:L71"/>
    <mergeCell ref="M71:N71"/>
    <mergeCell ref="Q71:R71"/>
    <mergeCell ref="A69:E69"/>
    <mergeCell ref="S66:T66"/>
    <mergeCell ref="W66:AA66"/>
    <mergeCell ref="F70:R70"/>
    <mergeCell ref="O71:P71"/>
    <mergeCell ref="S71:T71"/>
    <mergeCell ref="P88:X88"/>
    <mergeCell ref="A54:K54"/>
    <mergeCell ref="L54:AQ54"/>
    <mergeCell ref="A70:E70"/>
    <mergeCell ref="S70:T70"/>
    <mergeCell ref="AK66:AL66"/>
    <mergeCell ref="AM66:AN66"/>
    <mergeCell ref="T10:AQ10"/>
    <mergeCell ref="T12:AA12"/>
    <mergeCell ref="AB12:AI12"/>
    <mergeCell ref="T11:AA11"/>
    <mergeCell ref="AB11:AI11"/>
    <mergeCell ref="T9:AA9"/>
    <mergeCell ref="T27:AI27"/>
    <mergeCell ref="T13:AQ13"/>
    <mergeCell ref="T14:AQ14"/>
    <mergeCell ref="T17:AA17"/>
    <mergeCell ref="T18:AQ18"/>
    <mergeCell ref="T19:AQ19"/>
    <mergeCell ref="T20:AQ20"/>
    <mergeCell ref="Y15:AC15"/>
    <mergeCell ref="T25:AQ25"/>
    <mergeCell ref="AE94:AQ94"/>
    <mergeCell ref="AK95:AL95"/>
    <mergeCell ref="AN95:AO95"/>
    <mergeCell ref="A96:AL96"/>
    <mergeCell ref="A97:AL97"/>
    <mergeCell ref="A98:F100"/>
    <mergeCell ref="G98:AL98"/>
    <mergeCell ref="G99:P99"/>
    <mergeCell ref="Q99:Z99"/>
    <mergeCell ref="AA99:AL99"/>
    <mergeCell ref="G100:K100"/>
    <mergeCell ref="L100:P100"/>
    <mergeCell ref="Q100:U100"/>
    <mergeCell ref="V100:Z100"/>
    <mergeCell ref="AA100:AF100"/>
    <mergeCell ref="AG100:AL100"/>
    <mergeCell ref="AA102:AF102"/>
    <mergeCell ref="AG102:AL102"/>
    <mergeCell ref="A101:F101"/>
    <mergeCell ref="G101:K101"/>
    <mergeCell ref="L101:P101"/>
    <mergeCell ref="Q101:U101"/>
    <mergeCell ref="V101:Z101"/>
    <mergeCell ref="AA101:AF101"/>
    <mergeCell ref="L103:P103"/>
    <mergeCell ref="Q103:U103"/>
    <mergeCell ref="V103:Z103"/>
    <mergeCell ref="AA103:AF103"/>
    <mergeCell ref="AG101:AL101"/>
    <mergeCell ref="A102:F102"/>
    <mergeCell ref="G102:K102"/>
    <mergeCell ref="L102:P102"/>
    <mergeCell ref="Q102:U102"/>
    <mergeCell ref="V102:Z102"/>
    <mergeCell ref="AG103:AL103"/>
    <mergeCell ref="A104:F104"/>
    <mergeCell ref="G104:K104"/>
    <mergeCell ref="L104:P104"/>
    <mergeCell ref="Q104:U104"/>
    <mergeCell ref="V104:Z104"/>
    <mergeCell ref="AA104:AF104"/>
    <mergeCell ref="AG104:AL104"/>
    <mergeCell ref="A103:F103"/>
    <mergeCell ref="G103:K103"/>
    <mergeCell ref="A105:F105"/>
    <mergeCell ref="G105:K105"/>
    <mergeCell ref="L105:P105"/>
    <mergeCell ref="Q105:U105"/>
    <mergeCell ref="V105:Z105"/>
    <mergeCell ref="AA105:AF105"/>
    <mergeCell ref="AG105:AL105"/>
    <mergeCell ref="A107:AP107"/>
    <mergeCell ref="A108:AF108"/>
    <mergeCell ref="AG108:AK110"/>
    <mergeCell ref="AL108:AP110"/>
    <mergeCell ref="A109:F109"/>
    <mergeCell ref="G109:AF109"/>
    <mergeCell ref="A110:F110"/>
    <mergeCell ref="G110:N110"/>
    <mergeCell ref="O110:V110"/>
    <mergeCell ref="W110:Z110"/>
    <mergeCell ref="AA110:AF110"/>
    <mergeCell ref="A111:F111"/>
    <mergeCell ref="G111:N111"/>
    <mergeCell ref="O111:V111"/>
    <mergeCell ref="W111:Z113"/>
    <mergeCell ref="AA111:AF111"/>
    <mergeCell ref="A113:F113"/>
    <mergeCell ref="G113:N113"/>
    <mergeCell ref="O113:V113"/>
    <mergeCell ref="AL114:AP114"/>
    <mergeCell ref="AG111:AK111"/>
    <mergeCell ref="AL111:AP111"/>
    <mergeCell ref="A112:F112"/>
    <mergeCell ref="G112:N112"/>
    <mergeCell ref="O112:V112"/>
    <mergeCell ref="AA112:AF112"/>
    <mergeCell ref="AG112:AK112"/>
    <mergeCell ref="AL112:AP112"/>
    <mergeCell ref="AG115:AK115"/>
    <mergeCell ref="AA113:AF113"/>
    <mergeCell ref="AG113:AK113"/>
    <mergeCell ref="AL113:AP113"/>
    <mergeCell ref="A114:F114"/>
    <mergeCell ref="G114:N114"/>
    <mergeCell ref="O114:V114"/>
    <mergeCell ref="W114:Z114"/>
    <mergeCell ref="AA114:AF114"/>
    <mergeCell ref="AG114:AK114"/>
    <mergeCell ref="L52:AA52"/>
    <mergeCell ref="L53:AA53"/>
    <mergeCell ref="AB52:AQ52"/>
    <mergeCell ref="AB53:AQ53"/>
    <mergeCell ref="AL115:AP115"/>
    <mergeCell ref="A115:F115"/>
    <mergeCell ref="G115:N115"/>
    <mergeCell ref="O115:V115"/>
    <mergeCell ref="W115:Z115"/>
    <mergeCell ref="AA115:AF115"/>
  </mergeCells>
  <conditionalFormatting sqref="A1:IV22 A54:IV86 A52:L53 AB52:AB53 AR52:IV53 A28:IV51 AJ27:IV27 AR24:IV26 A23:S27 AB23:IV23 A92:IV65536 W90:AA90 A89:E91 AR89:IV91 A88:G88 K88 AQ88:IV88 A87:AA87 AR87:IV87">
    <cfRule type="expression" priority="52" dxfId="0" stopIfTrue="1">
      <formula>CELL("protect",A1)=0</formula>
    </cfRule>
  </conditionalFormatting>
  <conditionalFormatting sqref="Y3 AI3 AH4 AK4 AN4 T9:T12 T15 Y15 AE15 L57:L58 AE66 AI66 AM66 F70 I71 M71 Q71 AA92 F92">
    <cfRule type="expression" priority="21" dxfId="8" stopIfTrue="1">
      <formula>F3=""</formula>
    </cfRule>
  </conditionalFormatting>
  <conditionalFormatting sqref="T23:AA23">
    <cfRule type="expression" priority="17" dxfId="8" stopIfTrue="1">
      <formula>AND(T23&amp;T24&amp;T25&amp;T26&amp;T27&lt;&gt;"",T23="")</formula>
    </cfRule>
  </conditionalFormatting>
  <conditionalFormatting sqref="T24:AQ24">
    <cfRule type="expression" priority="16" dxfId="8" stopIfTrue="1">
      <formula>AND(T23&amp;T24&amp;T25&amp;T26&amp;T27&lt;&gt;"",T24="")</formula>
    </cfRule>
  </conditionalFormatting>
  <conditionalFormatting sqref="T25:AQ25">
    <cfRule type="expression" priority="2" dxfId="8" stopIfTrue="1">
      <formula>AND(T25&amp;AB87&amp;H88&amp;L88&amp;P88&amp;AB88&amp;F89&lt;&gt;"",T25="")</formula>
    </cfRule>
    <cfRule type="expression" priority="15" dxfId="8" stopIfTrue="1">
      <formula>AND(T23&amp;T24&amp;T25&amp;T26&amp;T27&lt;&gt;"",T25="")</formula>
    </cfRule>
  </conditionalFormatting>
  <conditionalFormatting sqref="T27:AI27">
    <cfRule type="expression" priority="14" dxfId="8" stopIfTrue="1">
      <formula>AND(T23&amp;T24&amp;T25&amp;T26&amp;T27&lt;&gt;"",T27="")</formula>
    </cfRule>
  </conditionalFormatting>
  <conditionalFormatting sqref="F90:V90 F91:AQ91">
    <cfRule type="expression" priority="13" dxfId="8" stopIfTrue="1">
      <formula>$F$90&amp;$F$91=""</formula>
    </cfRule>
  </conditionalFormatting>
  <conditionalFormatting sqref="AB87">
    <cfRule type="expression" priority="11" dxfId="8" stopIfTrue="1">
      <formula>AND(T25&amp;AB87&amp;H88&amp;L88&amp;P88&amp;AB88&amp;F89&lt;&gt;"",AB87="")</formula>
    </cfRule>
  </conditionalFormatting>
  <conditionalFormatting sqref="H88:J88">
    <cfRule type="expression" priority="10" dxfId="8" stopIfTrue="1">
      <formula>AND(T25&amp;AB87&amp;H88&amp;L88&amp;P88&amp;AB88&amp;F89&lt;&gt;"",H88="")</formula>
    </cfRule>
  </conditionalFormatting>
  <conditionalFormatting sqref="L88:O88">
    <cfRule type="expression" priority="8" dxfId="8" stopIfTrue="1">
      <formula>AND(T25&amp;AB87&amp;H88&amp;L88&amp;P88&amp;AB88&amp;F89&lt;&gt;"",L88="")</formula>
    </cfRule>
  </conditionalFormatting>
  <conditionalFormatting sqref="P88:X88">
    <cfRule type="expression" priority="7" dxfId="8" stopIfTrue="1">
      <formula>AND(T25&amp;AB87&amp;H88&amp;L88&amp;P88&amp;AB88&amp;F89&lt;&gt;"",P88="")</formula>
    </cfRule>
  </conditionalFormatting>
  <conditionalFormatting sqref="Y88:AA88">
    <cfRule type="expression" priority="6" dxfId="8" stopIfTrue="1">
      <formula>AND(T25&amp;AB87&amp;H88&amp;L88&amp;P88&amp;AB88&amp;F89&lt;&gt;"",LEFT(Y88,2)="都道")</formula>
    </cfRule>
  </conditionalFormatting>
  <conditionalFormatting sqref="AN88:AP88">
    <cfRule type="expression" priority="5" dxfId="8" stopIfTrue="1">
      <formula>AND(T25&amp;AB87&amp;H88&amp;L88&amp;P88&amp;AB88&amp;F89&lt;&gt;"",LEFT(AN88,2)="市区")</formula>
    </cfRule>
  </conditionalFormatting>
  <conditionalFormatting sqref="AB88:AM88">
    <cfRule type="expression" priority="4" dxfId="8" stopIfTrue="1">
      <formula>AND(T25&amp;AB87&amp;H88&amp;L88&amp;P88&amp;AB88&amp;F89&lt;&gt;"",AB88="")</formula>
    </cfRule>
  </conditionalFormatting>
  <conditionalFormatting sqref="F89:AQ89">
    <cfRule type="expression" priority="3" dxfId="8" stopIfTrue="1">
      <formula>AND(T25&amp;AB87&amp;H88&amp;L88&amp;P88&amp;AB88&amp;F89&lt;&gt;"",F89="")</formula>
    </cfRule>
  </conditionalFormatting>
  <conditionalFormatting sqref="F86:V86">
    <cfRule type="expression" priority="1" dxfId="8" stopIfTrue="1">
      <formula>AND(T25&amp;AB87&amp;H88&amp;L88&amp;P88&amp;AB88&amp;F89&lt;&gt;"",T25="")</formula>
    </cfRule>
  </conditionalFormatting>
  <dataValidations count="26">
    <dataValidation allowBlank="1" showInputMessage="1" showErrorMessage="1" imeMode="disabled" sqref="AD4 AA82:AQ82 F82:X82 AA92:AQ92 F92:X92"/>
    <dataValidation type="list" allowBlank="1" showInputMessage="1" showErrorMessage="1" sqref="B74:C74 H74:I74 M74:N74">
      <formula1>$AU$4:$AU$5</formula1>
    </dataValidation>
    <dataValidation type="textLength" allowBlank="1" showInputMessage="1" showErrorMessage="1" error="6桁の数字で入力してください" imeMode="disabled" sqref="Y3:AE3">
      <formula1>6</formula1>
      <formula2>6</formula2>
    </dataValidation>
    <dataValidation type="textLength" allowBlank="1" showInputMessage="1" showErrorMessage="1" error="6桁の数字で入力してください" imeMode="disabled" sqref="AI3:AO3">
      <formula1>6</formula1>
      <formula2>6</formula2>
    </dataValidation>
    <dataValidation type="whole" allowBlank="1" showInputMessage="1" showErrorMessage="1" error="平成30～31年で入力してください" imeMode="disabled" sqref="AH4:AI4 AE66:AF66 I66:J66">
      <formula1>30</formula1>
      <formula2>31</formula2>
    </dataValidation>
    <dataValidation type="whole" allowBlank="1" showInputMessage="1" showErrorMessage="1" error="1～12月で入力してください" imeMode="disabled" sqref="AK4:AL4">
      <formula1>1</formula1>
      <formula2>12</formula2>
    </dataValidation>
    <dataValidation type="whole" allowBlank="1" showInputMessage="1" showErrorMessage="1" error="1～31日で入力してください" imeMode="disabled" sqref="AN4:AO4">
      <formula1>1</formula1>
      <formula2>31</formula2>
    </dataValidation>
    <dataValidation type="textLength" allowBlank="1" showInputMessage="1" showErrorMessage="1" error="桁数を確認してください" imeMode="disabled" sqref="T15:W15 Y15:AC15 AE15:AI15">
      <formula1>1</formula1>
      <formula2>5</formula2>
    </dataValidation>
    <dataValidation type="textLength" allowBlank="1" showInputMessage="1" showErrorMessage="1" error="桁数を確認してください" imeMode="disabled" sqref="T23:AA23">
      <formula1>7</formula1>
      <formula2>8</formula2>
    </dataValidation>
    <dataValidation type="whole" allowBlank="1" showInputMessage="1" showErrorMessage="1" error="3桁の数字で入力してください" imeMode="disabled" sqref="AE57:AQ57">
      <formula1>1</formula1>
      <formula2>999</formula2>
    </dataValidation>
    <dataValidation allowBlank="1" showInputMessage="1" showErrorMessage="1" imeMode="hiragana" sqref="L58:AQ58 F77:V77 AB77:AQ77 P78:X78 AB78:AM78 F79:AQ79 F87:V87 AB87:AQ87 P88:X88 AB88:AM88 F89:AQ89 P61:X61 AB61:AM61 F62:AQ62 AB63:AQ63 F63:V63 T10:AQ10 T11:AA11 AB11:AI11 T12:AA12 AB12:AI12 T18:AQ18 T19:AQ19 T20:AQ20 T21:AI21 T24:AQ24 T25:AQ25 T26:AQ26 T27:AI27"/>
    <dataValidation type="textLength" allowBlank="1" showInputMessage="1" showErrorMessage="1" error="3桁の数字で入力してください" imeMode="disabled" sqref="H61:J61 H78:J78 H88:J88">
      <formula1>3</formula1>
      <formula2>3</formula2>
    </dataValidation>
    <dataValidation type="textLength" allowBlank="1" showInputMessage="1" showErrorMessage="1" error="4桁の数字で入力してください" imeMode="disabled" sqref="L61:O61 L78:O78 L88:O88">
      <formula1>4</formula1>
      <formula2>4</formula2>
    </dataValidation>
    <dataValidation type="list" allowBlank="1" showInputMessage="1" showErrorMessage="1" error="プルダウンから選択してください" sqref="Y61:AA61">
      <formula1>"都,道,府,県"</formula1>
    </dataValidation>
    <dataValidation type="list" allowBlank="1" showInputMessage="1" showErrorMessage="1" error="プルダウンから選択してください" sqref="AN61:AP61">
      <formula1>"市,区,町,村"</formula1>
    </dataValidation>
    <dataValidation type="whole" allowBlank="1" showInputMessage="1" showErrorMessage="1" error="平成30年で入力してください" imeMode="disabled" sqref="I71:J71">
      <formula1>30</formula1>
      <formula2>30</formula2>
    </dataValidation>
    <dataValidation type="whole" allowBlank="1" showInputMessage="1" showErrorMessage="1" error="1～12月で入力してください" imeMode="disabled" sqref="M66:N66 AI66:AJ66 M71:N71">
      <formula1>1</formula1>
      <formula2>12</formula2>
    </dataValidation>
    <dataValidation type="whole" allowBlank="1" showInputMessage="1" showErrorMessage="1" error="1～31日で入力してください" imeMode="disabled" sqref="Q66:R66 AM66:AN66 Q71:R71">
      <formula1>1</formula1>
      <formula2>31</formula2>
    </dataValidation>
    <dataValidation type="whole" allowBlank="1" showInputMessage="1" showErrorMessage="1" error="1,150,000～1,600,000 の範囲で金額を入力してください" imeMode="disabled" sqref="F70:R70">
      <formula1>1150000</formula1>
      <formula2>1600000</formula2>
    </dataValidation>
    <dataValidation type="textLength" allowBlank="1" showInputMessage="1" showErrorMessage="1" error="桁数を確認してください" imeMode="disabled" sqref="AB80:AQ80 AB90:AQ90">
      <formula1>10</formula1>
      <formula2>13</formula2>
    </dataValidation>
    <dataValidation type="textLength" allowBlank="1" showInputMessage="1" showErrorMessage="1" error="桁数を確認してください" imeMode="disabled" sqref="F80:V80 F90:V90">
      <formula1>10</formula1>
      <formula2>13</formula2>
    </dataValidation>
    <dataValidation type="textLength" allowBlank="1" showInputMessage="1" showErrorMessage="1" error="桁数を確認してください" imeMode="disabled" sqref="F81:AQ81 F91:AQ91">
      <formula1>11</formula1>
      <formula2>13</formula2>
    </dataValidation>
    <dataValidation type="list" allowBlank="1" showInputMessage="1" showErrorMessage="1" error="プルダウンから選択してください" sqref="Y88:AA88 Y78:AA78">
      <formula1>"都,道,府,県"</formula1>
    </dataValidation>
    <dataValidation type="list" allowBlank="1" showInputMessage="1" showErrorMessage="1" error="プルダウンから選択してください" sqref="AN88:AP88 AN78:AP78">
      <formula1>"市,区,町,村"</formula1>
    </dataValidation>
    <dataValidation type="textLength" allowBlank="1" showInputMessage="1" showErrorMessage="1" error="桁数を確認してください" imeMode="disabled" sqref="T9:AA9 T17:AA17">
      <formula1>7</formula1>
      <formula2>8</formula2>
    </dataValidation>
    <dataValidation type="custom" allowBlank="1" showInputMessage="1" showErrorMessage="1" error="「ZEH」から始まるZEHビルダー/プランナー登録番号を入力してください" imeMode="disabled" sqref="L57:Z57">
      <formula1>LEFT(L57,3)="ZEH"</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3" r:id="rId2"/>
  <rowBreaks count="1" manualBreakCount="1">
    <brk id="45" max="42" man="1"/>
  </rowBreaks>
  <drawing r:id="rId1"/>
</worksheet>
</file>

<file path=xl/worksheets/sheet2.xml><?xml version="1.0" encoding="utf-8"?>
<worksheet xmlns="http://schemas.openxmlformats.org/spreadsheetml/2006/main" xmlns:r="http://schemas.openxmlformats.org/officeDocument/2006/relationships">
  <dimension ref="A1:AY124"/>
  <sheetViews>
    <sheetView showGridLines="0" showZeros="0" view="pageBreakPreview" zoomScale="85" zoomScaleNormal="75" zoomScaleSheetLayoutView="85" zoomScalePageLayoutView="0" workbookViewId="0" topLeftCell="A1">
      <selection activeCell="AH4" sqref="AH4:AI4"/>
    </sheetView>
  </sheetViews>
  <sheetFormatPr defaultColWidth="3.00390625" defaultRowHeight="18" customHeight="1"/>
  <cols>
    <col min="1" max="3" width="3.00390625" style="70" customWidth="1"/>
    <col min="4" max="5" width="3.00390625" style="71" customWidth="1"/>
    <col min="6" max="7" width="3.00390625" style="75" customWidth="1"/>
    <col min="8" max="43" width="3.00390625" style="70" customWidth="1"/>
    <col min="44" max="16384" width="3.00390625" style="70" customWidth="1"/>
  </cols>
  <sheetData>
    <row r="1" spans="1:44" ht="30" customHeight="1">
      <c r="A1" s="63" t="s">
        <v>79</v>
      </c>
      <c r="B1" s="64"/>
      <c r="C1" s="64"/>
      <c r="D1" s="65"/>
      <c r="E1" s="65"/>
      <c r="F1" s="66"/>
      <c r="G1" s="66"/>
      <c r="H1" s="64"/>
      <c r="I1" s="67"/>
      <c r="J1" s="68"/>
      <c r="K1" s="68"/>
      <c r="L1" s="68"/>
      <c r="M1" s="68"/>
      <c r="N1" s="69"/>
      <c r="O1" s="69"/>
      <c r="P1" s="69"/>
      <c r="Q1" s="69"/>
      <c r="R1" s="69"/>
      <c r="S1" s="69"/>
      <c r="T1" s="69"/>
      <c r="U1" s="69"/>
      <c r="V1" s="69"/>
      <c r="W1" s="69"/>
      <c r="X1" s="69"/>
      <c r="Y1" s="69"/>
      <c r="Z1" s="69"/>
      <c r="AA1" s="69"/>
      <c r="AB1" s="68"/>
      <c r="AC1" s="68"/>
      <c r="AD1" s="68"/>
      <c r="AE1" s="68"/>
      <c r="AF1" s="68"/>
      <c r="AG1" s="68"/>
      <c r="AH1" s="68"/>
      <c r="AI1" s="68"/>
      <c r="AJ1" s="68"/>
      <c r="AK1" s="68"/>
      <c r="AL1" s="68"/>
      <c r="AM1" s="68"/>
      <c r="AN1" s="68"/>
      <c r="AO1" s="68"/>
      <c r="AP1" s="68"/>
      <c r="AQ1" s="68"/>
      <c r="AR1" s="68"/>
    </row>
    <row r="2" spans="1:43" ht="30" customHeight="1">
      <c r="A2" s="68"/>
      <c r="B2" s="64"/>
      <c r="C2" s="64"/>
      <c r="D2" s="65"/>
      <c r="E2" s="65"/>
      <c r="F2" s="66"/>
      <c r="G2" s="66"/>
      <c r="H2" s="64"/>
      <c r="I2" s="67"/>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row>
    <row r="3" spans="1:51" ht="30" customHeight="1">
      <c r="A3" s="68"/>
      <c r="B3" s="64"/>
      <c r="C3" s="64"/>
      <c r="D3" s="65"/>
      <c r="E3" s="65"/>
      <c r="F3" s="66"/>
      <c r="G3" s="66"/>
      <c r="H3" s="64"/>
      <c r="I3" s="67"/>
      <c r="J3" s="68"/>
      <c r="K3" s="68"/>
      <c r="L3" s="68"/>
      <c r="M3" s="68"/>
      <c r="N3" s="68"/>
      <c r="O3" s="68"/>
      <c r="P3" s="68"/>
      <c r="Q3" s="68"/>
      <c r="R3" s="267" t="s">
        <v>16</v>
      </c>
      <c r="S3" s="267"/>
      <c r="T3" s="267"/>
      <c r="U3" s="267"/>
      <c r="V3" s="264" t="s">
        <v>118</v>
      </c>
      <c r="W3" s="264"/>
      <c r="X3" s="264"/>
      <c r="Y3" s="376">
        <f>IF('様式第６　補助対象事業実績報告書'!Y3:AE3="","",'様式第６　補助対象事業実績報告書'!Y3:AE3)</f>
      </c>
      <c r="Z3" s="376"/>
      <c r="AA3" s="376"/>
      <c r="AB3" s="376"/>
      <c r="AC3" s="376"/>
      <c r="AD3" s="376"/>
      <c r="AE3" s="376"/>
      <c r="AF3" s="264" t="s">
        <v>119</v>
      </c>
      <c r="AG3" s="264"/>
      <c r="AH3" s="264"/>
      <c r="AI3" s="376">
        <f>IF('様式第６　補助対象事業実績報告書'!AI3:AO3="","",'様式第６　補助対象事業実績報告書'!AI3:AO3)</f>
      </c>
      <c r="AJ3" s="376"/>
      <c r="AK3" s="376"/>
      <c r="AL3" s="376"/>
      <c r="AM3" s="376"/>
      <c r="AN3" s="376"/>
      <c r="AO3" s="376"/>
      <c r="AP3" s="1" t="s">
        <v>120</v>
      </c>
      <c r="AQ3" s="2"/>
      <c r="AY3" s="71"/>
    </row>
    <row r="4" spans="1:42" ht="30" customHeight="1">
      <c r="A4" s="72"/>
      <c r="B4" s="64"/>
      <c r="C4" s="64"/>
      <c r="D4" s="65"/>
      <c r="E4" s="65"/>
      <c r="F4" s="66"/>
      <c r="G4" s="66"/>
      <c r="H4" s="64"/>
      <c r="I4" s="68"/>
      <c r="J4" s="68"/>
      <c r="K4" s="68"/>
      <c r="L4" s="68"/>
      <c r="M4" s="68"/>
      <c r="N4" s="68"/>
      <c r="O4" s="68"/>
      <c r="P4" s="68"/>
      <c r="Q4" s="68"/>
      <c r="R4" s="68"/>
      <c r="S4" s="68"/>
      <c r="T4" s="68"/>
      <c r="U4" s="68"/>
      <c r="V4" s="73"/>
      <c r="W4" s="73"/>
      <c r="X4" s="73"/>
      <c r="Y4" s="73"/>
      <c r="Z4" s="73"/>
      <c r="AA4" s="73"/>
      <c r="AB4" s="73"/>
      <c r="AC4" s="73"/>
      <c r="AD4" s="73"/>
      <c r="AE4" s="73"/>
      <c r="AF4" s="260" t="s">
        <v>34</v>
      </c>
      <c r="AG4" s="260"/>
      <c r="AH4" s="266"/>
      <c r="AI4" s="266"/>
      <c r="AJ4" s="19" t="s">
        <v>35</v>
      </c>
      <c r="AK4" s="266"/>
      <c r="AL4" s="266"/>
      <c r="AM4" s="19" t="s">
        <v>36</v>
      </c>
      <c r="AN4" s="266"/>
      <c r="AO4" s="266"/>
      <c r="AP4" s="19" t="s">
        <v>37</v>
      </c>
    </row>
    <row r="5" spans="36:43" ht="30" customHeight="1">
      <c r="AJ5" s="68"/>
      <c r="AK5" s="178"/>
      <c r="AL5" s="178"/>
      <c r="AM5" s="76"/>
      <c r="AN5" s="178"/>
      <c r="AO5" s="178"/>
      <c r="AP5" s="68"/>
      <c r="AQ5" s="68"/>
    </row>
    <row r="6" spans="1:43" ht="30" customHeight="1">
      <c r="A6" s="77" t="s">
        <v>121</v>
      </c>
      <c r="B6" s="78"/>
      <c r="C6" s="78"/>
      <c r="D6" s="78"/>
      <c r="E6" s="78"/>
      <c r="F6" s="78"/>
      <c r="G6" s="78"/>
      <c r="H6" s="78"/>
      <c r="I6" s="79"/>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80"/>
      <c r="AL6" s="81"/>
      <c r="AM6" s="80"/>
      <c r="AN6" s="80"/>
      <c r="AO6" s="81"/>
      <c r="AP6" s="68"/>
      <c r="AQ6" s="68"/>
    </row>
    <row r="7" spans="1:43" ht="30" customHeight="1">
      <c r="A7" s="268" t="s">
        <v>115</v>
      </c>
      <c r="B7" s="268"/>
      <c r="C7" s="268"/>
      <c r="D7" s="268"/>
      <c r="E7" s="268"/>
      <c r="F7" s="268"/>
      <c r="G7" s="268"/>
      <c r="H7" s="268"/>
      <c r="I7" s="268"/>
      <c r="J7" s="268"/>
      <c r="K7" s="268"/>
      <c r="L7" s="268"/>
      <c r="M7" s="2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row>
    <row r="8" spans="1:43" ht="15" customHeight="1">
      <c r="A8" s="77"/>
      <c r="B8" s="64"/>
      <c r="C8" s="82"/>
      <c r="D8" s="82"/>
      <c r="E8" s="82"/>
      <c r="F8" s="82"/>
      <c r="G8" s="82"/>
      <c r="H8" s="82"/>
      <c r="I8" s="82"/>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row>
    <row r="9" spans="1:43" ht="30" customHeight="1">
      <c r="A9" s="83"/>
      <c r="B9" s="83"/>
      <c r="C9" s="83"/>
      <c r="H9" s="369" t="s">
        <v>10</v>
      </c>
      <c r="I9" s="369"/>
      <c r="J9" s="369"/>
      <c r="K9" s="369"/>
      <c r="L9" s="369"/>
      <c r="M9" s="369"/>
      <c r="N9" s="367" t="s">
        <v>11</v>
      </c>
      <c r="O9" s="367"/>
      <c r="P9" s="367"/>
      <c r="Q9" s="367"/>
      <c r="R9" s="367"/>
      <c r="S9" s="375">
        <f>'様式第６　補助対象事業実績報告書'!T9</f>
        <v>0</v>
      </c>
      <c r="T9" s="375"/>
      <c r="U9" s="375"/>
      <c r="V9" s="375"/>
      <c r="W9" s="375"/>
      <c r="X9" s="375"/>
      <c r="Y9" s="375"/>
      <c r="Z9" s="375"/>
      <c r="AA9" s="375"/>
      <c r="AB9" s="85"/>
      <c r="AC9" s="85"/>
      <c r="AD9" s="85"/>
      <c r="AE9" s="85"/>
      <c r="AF9" s="85"/>
      <c r="AG9" s="85"/>
      <c r="AH9" s="85"/>
      <c r="AI9" s="85"/>
      <c r="AJ9" s="85"/>
      <c r="AK9" s="85"/>
      <c r="AL9" s="85"/>
      <c r="AM9" s="85"/>
      <c r="AN9" s="85"/>
      <c r="AO9" s="85"/>
      <c r="AP9" s="85"/>
      <c r="AQ9" s="85"/>
    </row>
    <row r="10" spans="1:43" ht="30" customHeight="1">
      <c r="A10" s="86"/>
      <c r="B10" s="86"/>
      <c r="C10" s="86"/>
      <c r="N10" s="367" t="s">
        <v>38</v>
      </c>
      <c r="O10" s="367"/>
      <c r="P10" s="367"/>
      <c r="Q10" s="367"/>
      <c r="R10" s="367"/>
      <c r="S10" s="374">
        <f>'様式第６　補助対象事業実績報告書'!T10</f>
        <v>0</v>
      </c>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row>
    <row r="11" spans="1:43" ht="30" customHeight="1">
      <c r="A11" s="86"/>
      <c r="B11" s="86"/>
      <c r="C11" s="86"/>
      <c r="N11" s="373" t="s">
        <v>122</v>
      </c>
      <c r="O11" s="373"/>
      <c r="P11" s="373"/>
      <c r="Q11" s="373"/>
      <c r="R11" s="373"/>
      <c r="S11" s="374">
        <f>'様式第６　補助対象事業実績報告書'!T11</f>
        <v>0</v>
      </c>
      <c r="T11" s="375"/>
      <c r="U11" s="375"/>
      <c r="V11" s="375"/>
      <c r="W11" s="375"/>
      <c r="X11" s="375"/>
      <c r="Y11" s="375"/>
      <c r="Z11" s="375"/>
      <c r="AA11" s="375"/>
      <c r="AB11" s="374">
        <f>'様式第６　補助対象事業実績報告書'!AB11</f>
        <v>0</v>
      </c>
      <c r="AC11" s="375"/>
      <c r="AD11" s="375"/>
      <c r="AE11" s="375"/>
      <c r="AF11" s="375"/>
      <c r="AG11" s="375"/>
      <c r="AH11" s="375"/>
      <c r="AI11" s="375"/>
      <c r="AJ11" s="85"/>
      <c r="AK11" s="85"/>
      <c r="AL11" s="85"/>
      <c r="AM11" s="85"/>
      <c r="AN11" s="85"/>
      <c r="AO11" s="85"/>
      <c r="AP11" s="85"/>
      <c r="AQ11" s="85"/>
    </row>
    <row r="12" spans="1:43" ht="30" customHeight="1">
      <c r="A12" s="86"/>
      <c r="B12" s="86"/>
      <c r="C12" s="86"/>
      <c r="M12" s="280" t="s">
        <v>56</v>
      </c>
      <c r="N12" s="280"/>
      <c r="O12" s="280"/>
      <c r="P12" s="280"/>
      <c r="Q12" s="280"/>
      <c r="R12" s="280"/>
      <c r="S12" s="375">
        <f>'様式第６　補助対象事業実績報告書'!T12</f>
        <v>0</v>
      </c>
      <c r="T12" s="375"/>
      <c r="U12" s="375"/>
      <c r="V12" s="375"/>
      <c r="W12" s="375"/>
      <c r="X12" s="375"/>
      <c r="Y12" s="375"/>
      <c r="Z12" s="375"/>
      <c r="AA12" s="375"/>
      <c r="AB12" s="375">
        <f>'様式第６　補助対象事業実績報告書'!AB12</f>
        <v>0</v>
      </c>
      <c r="AC12" s="375"/>
      <c r="AD12" s="375"/>
      <c r="AE12" s="375"/>
      <c r="AF12" s="375"/>
      <c r="AG12" s="375"/>
      <c r="AH12" s="375"/>
      <c r="AI12" s="375"/>
      <c r="AJ12" s="368" t="s">
        <v>12</v>
      </c>
      <c r="AK12" s="368"/>
      <c r="AL12" s="368"/>
      <c r="AM12" s="368"/>
      <c r="AQ12" s="87"/>
    </row>
    <row r="13" spans="1:43" ht="30" customHeight="1">
      <c r="A13" s="86"/>
      <c r="B13" s="86"/>
      <c r="C13" s="86"/>
      <c r="N13" s="371" t="s">
        <v>40</v>
      </c>
      <c r="O13" s="371"/>
      <c r="P13" s="371"/>
      <c r="Q13" s="371"/>
      <c r="R13" s="371"/>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row>
    <row r="14" spans="1:43" ht="30" customHeight="1">
      <c r="A14" s="86"/>
      <c r="B14" s="86"/>
      <c r="C14" s="86"/>
      <c r="N14" s="371" t="s">
        <v>41</v>
      </c>
      <c r="O14" s="371"/>
      <c r="P14" s="371"/>
      <c r="Q14" s="371"/>
      <c r="R14" s="371"/>
      <c r="S14" s="279"/>
      <c r="T14" s="279"/>
      <c r="U14" s="279"/>
      <c r="V14" s="279"/>
      <c r="W14" s="279"/>
      <c r="X14" s="279"/>
      <c r="Y14" s="279"/>
      <c r="Z14" s="279"/>
      <c r="AA14" s="279"/>
      <c r="AB14" s="279"/>
      <c r="AC14" s="279"/>
      <c r="AD14" s="279"/>
      <c r="AE14" s="279"/>
      <c r="AF14" s="279"/>
      <c r="AG14" s="279"/>
      <c r="AH14" s="279"/>
      <c r="AI14" s="279"/>
      <c r="AJ14" s="368" t="s">
        <v>32</v>
      </c>
      <c r="AK14" s="368"/>
      <c r="AL14" s="368"/>
      <c r="AM14" s="368"/>
      <c r="AQ14" s="87"/>
    </row>
    <row r="15" spans="1:43" ht="30" customHeight="1">
      <c r="A15" s="86"/>
      <c r="B15" s="86"/>
      <c r="C15" s="86"/>
      <c r="N15" s="371" t="s">
        <v>13</v>
      </c>
      <c r="O15" s="371"/>
      <c r="P15" s="371"/>
      <c r="Q15" s="371"/>
      <c r="R15" s="371"/>
      <c r="S15" s="3" t="s">
        <v>57</v>
      </c>
      <c r="T15" s="372">
        <f>'様式第６　補助対象事業実績報告書'!T15:W15</f>
        <v>0</v>
      </c>
      <c r="U15" s="283"/>
      <c r="V15" s="283"/>
      <c r="W15" s="283"/>
      <c r="X15" s="4" t="s">
        <v>58</v>
      </c>
      <c r="Y15" s="372">
        <f>'様式第６　補助対象事業実績報告書'!Y15:AC15</f>
        <v>0</v>
      </c>
      <c r="Z15" s="283"/>
      <c r="AA15" s="283"/>
      <c r="AB15" s="283"/>
      <c r="AC15" s="283"/>
      <c r="AD15" s="5" t="s">
        <v>59</v>
      </c>
      <c r="AE15" s="372">
        <f>'様式第６　補助対象事業実績報告書'!AE15:AI15</f>
        <v>0</v>
      </c>
      <c r="AF15" s="283"/>
      <c r="AG15" s="283"/>
      <c r="AH15" s="283"/>
      <c r="AI15" s="283"/>
      <c r="AJ15" s="38"/>
      <c r="AK15" s="38"/>
      <c r="AL15" s="38"/>
      <c r="AM15" s="38"/>
      <c r="AN15" s="38"/>
      <c r="AO15" s="38"/>
      <c r="AP15" s="38"/>
      <c r="AQ15" s="38"/>
    </row>
    <row r="16" spans="1:43" ht="30" customHeight="1">
      <c r="A16" s="86"/>
      <c r="B16" s="86"/>
      <c r="C16" s="86"/>
      <c r="N16" s="371"/>
      <c r="O16" s="371"/>
      <c r="P16" s="371"/>
      <c r="Q16" s="371"/>
      <c r="R16" s="371"/>
      <c r="S16" s="3"/>
      <c r="T16" s="372"/>
      <c r="U16" s="283"/>
      <c r="V16" s="283"/>
      <c r="W16" s="283"/>
      <c r="X16" s="4"/>
      <c r="Y16" s="372"/>
      <c r="Z16" s="283"/>
      <c r="AA16" s="283"/>
      <c r="AB16" s="283"/>
      <c r="AC16" s="283"/>
      <c r="AD16" s="5"/>
      <c r="AE16" s="283"/>
      <c r="AF16" s="283"/>
      <c r="AG16" s="283"/>
      <c r="AH16" s="283"/>
      <c r="AI16" s="283"/>
      <c r="AJ16" s="38"/>
      <c r="AK16" s="38"/>
      <c r="AL16" s="38"/>
      <c r="AM16" s="38"/>
      <c r="AN16" s="38"/>
      <c r="AO16" s="38"/>
      <c r="AP16" s="38"/>
      <c r="AQ16" s="38"/>
    </row>
    <row r="17" spans="1:43" ht="19.5" customHeight="1">
      <c r="A17" s="86"/>
      <c r="B17" s="86"/>
      <c r="C17" s="86"/>
      <c r="S17" s="88"/>
      <c r="T17" s="89"/>
      <c r="U17" s="89"/>
      <c r="V17" s="89"/>
      <c r="W17" s="83"/>
      <c r="X17" s="84"/>
      <c r="Y17" s="84"/>
      <c r="AD17" s="88"/>
      <c r="AE17" s="88"/>
      <c r="AF17" s="88"/>
      <c r="AG17" s="88"/>
      <c r="AJ17" s="88"/>
      <c r="AK17" s="88"/>
      <c r="AL17" s="90"/>
      <c r="AM17" s="90"/>
      <c r="AQ17" s="65"/>
    </row>
    <row r="18" spans="1:43" ht="30" customHeight="1">
      <c r="A18" s="83"/>
      <c r="B18" s="83"/>
      <c r="C18" s="83"/>
      <c r="H18" s="369" t="s">
        <v>46</v>
      </c>
      <c r="I18" s="369"/>
      <c r="J18" s="369"/>
      <c r="K18" s="369"/>
      <c r="L18" s="369"/>
      <c r="M18" s="369"/>
      <c r="N18" s="367" t="s">
        <v>11</v>
      </c>
      <c r="O18" s="367"/>
      <c r="P18" s="367"/>
      <c r="Q18" s="367"/>
      <c r="R18" s="367"/>
      <c r="T18" s="281">
        <f>'様式第６　補助対象事業実績報告書'!T17:AA17</f>
        <v>0</v>
      </c>
      <c r="U18" s="282"/>
      <c r="V18" s="282"/>
      <c r="W18" s="282"/>
      <c r="X18" s="282"/>
      <c r="Y18" s="282"/>
      <c r="Z18" s="282"/>
      <c r="AA18" s="282"/>
      <c r="AB18" s="282"/>
      <c r="AD18" s="85"/>
      <c r="AE18" s="85"/>
      <c r="AF18" s="85"/>
      <c r="AG18" s="85"/>
      <c r="AJ18" s="85"/>
      <c r="AK18" s="85"/>
      <c r="AL18" s="85"/>
      <c r="AM18" s="85"/>
      <c r="AQ18" s="85"/>
    </row>
    <row r="19" spans="1:43" ht="30" customHeight="1">
      <c r="A19" s="86"/>
      <c r="B19" s="86"/>
      <c r="C19" s="86"/>
      <c r="H19" s="370" t="s">
        <v>80</v>
      </c>
      <c r="I19" s="370"/>
      <c r="J19" s="370"/>
      <c r="K19" s="370"/>
      <c r="L19" s="370"/>
      <c r="M19" s="370"/>
      <c r="N19" s="367" t="s">
        <v>38</v>
      </c>
      <c r="O19" s="367"/>
      <c r="P19" s="367"/>
      <c r="Q19" s="367"/>
      <c r="R19" s="367"/>
      <c r="S19" s="91"/>
      <c r="T19" s="281">
        <f>'様式第６　補助対象事業実績報告書'!T18:AQ18</f>
        <v>0</v>
      </c>
      <c r="U19" s="282"/>
      <c r="V19" s="282"/>
      <c r="W19" s="282"/>
      <c r="X19" s="282"/>
      <c r="Y19" s="282"/>
      <c r="Z19" s="282"/>
      <c r="AA19" s="282"/>
      <c r="AB19" s="282"/>
      <c r="AC19" s="282"/>
      <c r="AD19" s="282"/>
      <c r="AE19" s="282"/>
      <c r="AF19" s="282"/>
      <c r="AG19" s="282"/>
      <c r="AH19" s="282"/>
      <c r="AI19" s="282"/>
      <c r="AJ19" s="282"/>
      <c r="AK19" s="282"/>
      <c r="AL19" s="282"/>
      <c r="AM19" s="282"/>
      <c r="AN19" s="282"/>
      <c r="AO19" s="282"/>
      <c r="AP19" s="282"/>
      <c r="AQ19" s="282"/>
    </row>
    <row r="20" spans="1:43" ht="30" customHeight="1">
      <c r="A20" s="86"/>
      <c r="B20" s="86"/>
      <c r="C20" s="86"/>
      <c r="N20" s="280" t="s">
        <v>56</v>
      </c>
      <c r="O20" s="280"/>
      <c r="P20" s="280"/>
      <c r="Q20" s="280"/>
      <c r="R20" s="280"/>
      <c r="S20" s="280"/>
      <c r="T20" s="281">
        <f>'様式第６　補助対象事業実績報告書'!T19:AQ19</f>
        <v>0</v>
      </c>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row>
    <row r="21" spans="1:43" ht="30" customHeight="1">
      <c r="A21" s="86"/>
      <c r="B21" s="86"/>
      <c r="C21" s="86"/>
      <c r="N21" s="367" t="s">
        <v>40</v>
      </c>
      <c r="O21" s="367"/>
      <c r="P21" s="367"/>
      <c r="Q21" s="367"/>
      <c r="R21" s="367"/>
      <c r="S21" s="91"/>
      <c r="T21" s="281">
        <f>'様式第６　補助対象事業実績報告書'!T20:AQ20</f>
        <v>0</v>
      </c>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row>
    <row r="22" spans="1:43" ht="30" customHeight="1">
      <c r="A22" s="86"/>
      <c r="B22" s="86"/>
      <c r="C22" s="86"/>
      <c r="N22" s="367" t="s">
        <v>41</v>
      </c>
      <c r="O22" s="367"/>
      <c r="P22" s="367"/>
      <c r="Q22" s="367"/>
      <c r="R22" s="367"/>
      <c r="S22" s="91"/>
      <c r="T22" s="281">
        <f>'様式第６　補助対象事業実績報告書'!T21:AI21</f>
        <v>0</v>
      </c>
      <c r="U22" s="282"/>
      <c r="V22" s="282"/>
      <c r="W22" s="282"/>
      <c r="X22" s="282"/>
      <c r="Y22" s="282"/>
      <c r="Z22" s="282"/>
      <c r="AA22" s="282"/>
      <c r="AB22" s="282"/>
      <c r="AC22" s="282"/>
      <c r="AD22" s="282"/>
      <c r="AE22" s="282"/>
      <c r="AF22" s="282"/>
      <c r="AG22" s="282"/>
      <c r="AH22" s="282"/>
      <c r="AI22" s="282"/>
      <c r="AJ22" s="368" t="s">
        <v>32</v>
      </c>
      <c r="AK22" s="368"/>
      <c r="AL22" s="368"/>
      <c r="AM22" s="368"/>
      <c r="AQ22" s="87"/>
    </row>
    <row r="23" spans="1:43" ht="19.5" customHeight="1">
      <c r="A23" s="86"/>
      <c r="B23" s="86"/>
      <c r="C23" s="86"/>
      <c r="S23" s="88"/>
      <c r="T23" s="89"/>
      <c r="U23" s="89"/>
      <c r="V23" s="89"/>
      <c r="W23" s="83"/>
      <c r="X23" s="84"/>
      <c r="Y23" s="84"/>
      <c r="AD23" s="88"/>
      <c r="AE23" s="88"/>
      <c r="AF23" s="88"/>
      <c r="AG23" s="88"/>
      <c r="AJ23" s="88"/>
      <c r="AK23" s="88"/>
      <c r="AL23" s="90"/>
      <c r="AM23" s="90"/>
      <c r="AQ23" s="65"/>
    </row>
    <row r="24" spans="1:43" ht="30" customHeight="1">
      <c r="A24" s="83"/>
      <c r="B24" s="83"/>
      <c r="C24" s="83"/>
      <c r="H24" s="369"/>
      <c r="I24" s="369"/>
      <c r="J24" s="369"/>
      <c r="K24" s="369"/>
      <c r="L24" s="369"/>
      <c r="M24" s="369"/>
      <c r="N24" s="367"/>
      <c r="O24" s="367"/>
      <c r="P24" s="367"/>
      <c r="Q24" s="367"/>
      <c r="R24" s="367"/>
      <c r="S24" s="91"/>
      <c r="T24" s="85"/>
      <c r="U24" s="85"/>
      <c r="V24" s="85"/>
      <c r="W24" s="85"/>
      <c r="X24" s="85"/>
      <c r="Y24" s="85"/>
      <c r="AD24" s="85"/>
      <c r="AE24" s="85"/>
      <c r="AF24" s="85"/>
      <c r="AG24" s="85"/>
      <c r="AJ24" s="85"/>
      <c r="AK24" s="85"/>
      <c r="AL24" s="85"/>
      <c r="AM24" s="85"/>
      <c r="AQ24" s="85"/>
    </row>
    <row r="25" spans="1:43" ht="30" customHeight="1">
      <c r="A25" s="86"/>
      <c r="B25" s="86"/>
      <c r="C25" s="86"/>
      <c r="N25" s="367"/>
      <c r="O25" s="367"/>
      <c r="P25" s="367"/>
      <c r="Q25" s="367"/>
      <c r="R25" s="367"/>
      <c r="S25" s="91"/>
      <c r="T25" s="85"/>
      <c r="U25" s="85"/>
      <c r="V25" s="85"/>
      <c r="W25" s="85"/>
      <c r="X25" s="85"/>
      <c r="Y25" s="85"/>
      <c r="AD25" s="85"/>
      <c r="AE25" s="85"/>
      <c r="AF25" s="85"/>
      <c r="AG25" s="85"/>
      <c r="AJ25" s="85"/>
      <c r="AK25" s="85"/>
      <c r="AL25" s="85"/>
      <c r="AM25" s="85"/>
      <c r="AQ25" s="85"/>
    </row>
    <row r="26" spans="1:43" ht="30" customHeight="1">
      <c r="A26" s="86"/>
      <c r="B26" s="86"/>
      <c r="C26" s="86"/>
      <c r="N26" s="280"/>
      <c r="O26" s="280"/>
      <c r="P26" s="280"/>
      <c r="Q26" s="280"/>
      <c r="R26" s="280"/>
      <c r="S26" s="280"/>
      <c r="T26" s="85"/>
      <c r="U26" s="85"/>
      <c r="V26" s="85"/>
      <c r="W26" s="85"/>
      <c r="X26" s="85"/>
      <c r="Y26" s="85"/>
      <c r="AD26" s="85"/>
      <c r="AE26" s="85"/>
      <c r="AF26" s="85"/>
      <c r="AG26" s="85"/>
      <c r="AJ26" s="85"/>
      <c r="AK26" s="85"/>
      <c r="AL26" s="85"/>
      <c r="AM26" s="85"/>
      <c r="AQ26" s="85"/>
    </row>
    <row r="27" spans="1:43" ht="30" customHeight="1">
      <c r="A27" s="86"/>
      <c r="B27" s="86"/>
      <c r="C27" s="86"/>
      <c r="N27" s="367"/>
      <c r="O27" s="367"/>
      <c r="P27" s="367"/>
      <c r="Q27" s="367"/>
      <c r="R27" s="367"/>
      <c r="S27" s="91"/>
      <c r="T27" s="85"/>
      <c r="U27" s="85"/>
      <c r="V27" s="85"/>
      <c r="W27" s="85"/>
      <c r="X27" s="85"/>
      <c r="Y27" s="85"/>
      <c r="AD27" s="85"/>
      <c r="AE27" s="85"/>
      <c r="AF27" s="85"/>
      <c r="AG27" s="85"/>
      <c r="AJ27" s="85"/>
      <c r="AK27" s="85"/>
      <c r="AL27" s="85"/>
      <c r="AM27" s="85"/>
      <c r="AQ27" s="85"/>
    </row>
    <row r="28" spans="1:43" ht="30" customHeight="1">
      <c r="A28" s="86"/>
      <c r="B28" s="86"/>
      <c r="C28" s="86"/>
      <c r="N28" s="367"/>
      <c r="O28" s="367"/>
      <c r="P28" s="367"/>
      <c r="Q28" s="367"/>
      <c r="R28" s="367"/>
      <c r="S28" s="91"/>
      <c r="T28" s="85"/>
      <c r="U28" s="85"/>
      <c r="V28" s="85"/>
      <c r="W28" s="85"/>
      <c r="X28" s="85"/>
      <c r="Y28" s="85"/>
      <c r="AD28" s="85"/>
      <c r="AE28" s="85"/>
      <c r="AF28" s="85"/>
      <c r="AG28" s="85"/>
      <c r="AJ28" s="220"/>
      <c r="AK28" s="220"/>
      <c r="AL28" s="220"/>
      <c r="AM28" s="220"/>
      <c r="AQ28" s="87"/>
    </row>
    <row r="29" spans="1:49" ht="30" customHeight="1">
      <c r="A29" s="362"/>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V29" s="87"/>
      <c r="AW29" s="87"/>
    </row>
    <row r="30" spans="4:7" ht="30" customHeight="1">
      <c r="D30" s="70"/>
      <c r="E30" s="70"/>
      <c r="F30" s="70"/>
      <c r="G30" s="70"/>
    </row>
    <row r="31" spans="1:43" ht="30" customHeight="1">
      <c r="A31" s="363" t="s">
        <v>116</v>
      </c>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row>
    <row r="32" spans="1:43" ht="30" customHeight="1">
      <c r="A32" s="363" t="s">
        <v>123</v>
      </c>
      <c r="B32" s="363"/>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row>
    <row r="33" spans="1:43" ht="30" customHeight="1">
      <c r="A33" s="265" t="s">
        <v>124</v>
      </c>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row>
    <row r="34" spans="1:43" ht="30" customHeight="1">
      <c r="A34" s="363" t="s">
        <v>81</v>
      </c>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row>
    <row r="35" spans="1:43" ht="30" customHeight="1">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row>
    <row r="36" spans="1:49" ht="39" customHeight="1">
      <c r="A36" s="364" t="s">
        <v>125</v>
      </c>
      <c r="B36" s="364"/>
      <c r="C36" s="364"/>
      <c r="D36" s="364"/>
      <c r="E36" s="365">
        <f>'様式第６　補助対象事業実績報告書'!M71</f>
        <v>0</v>
      </c>
      <c r="F36" s="365"/>
      <c r="G36" s="93" t="s">
        <v>36</v>
      </c>
      <c r="H36" s="365">
        <f>'様式第６　補助対象事業実績報告書'!Q71</f>
        <v>0</v>
      </c>
      <c r="I36" s="365"/>
      <c r="J36" s="366" t="s">
        <v>126</v>
      </c>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W36" s="94"/>
    </row>
    <row r="37" spans="1:43" ht="39" customHeight="1">
      <c r="A37" s="360" t="s">
        <v>127</v>
      </c>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c r="AH37" s="360"/>
      <c r="AI37" s="360"/>
      <c r="AJ37" s="360"/>
      <c r="AK37" s="360"/>
      <c r="AL37" s="360"/>
      <c r="AM37" s="360"/>
      <c r="AN37" s="360"/>
      <c r="AO37" s="360"/>
      <c r="AP37" s="360"/>
      <c r="AQ37" s="360"/>
    </row>
    <row r="38" spans="1:43" ht="39" customHeight="1">
      <c r="A38" s="360"/>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c r="AQ38" s="360"/>
    </row>
    <row r="39" spans="1:43" ht="30" customHeight="1">
      <c r="A39" s="9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row>
    <row r="40" spans="1:43" ht="30" customHeight="1">
      <c r="A40" s="9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row>
    <row r="41" spans="1:43" ht="30" customHeight="1">
      <c r="A41" s="9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row>
    <row r="42" spans="1:43" ht="30" customHeight="1">
      <c r="A42" s="9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row>
    <row r="43" spans="1:43" ht="30" customHeigh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row>
    <row r="44" spans="1:43" ht="30" customHeight="1">
      <c r="A44" s="9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row>
    <row r="45" spans="1:43" ht="30" customHeight="1">
      <c r="A45" s="64" t="s">
        <v>128</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row>
    <row r="46" spans="1:43" ht="30" customHeight="1">
      <c r="A46" s="63" t="s">
        <v>82</v>
      </c>
      <c r="B46" s="96"/>
      <c r="C46" s="96"/>
      <c r="D46" s="96"/>
      <c r="E46" s="96"/>
      <c r="F46" s="96"/>
      <c r="G46" s="96"/>
      <c r="H46" s="96"/>
      <c r="I46" s="96"/>
      <c r="J46" s="96"/>
      <c r="K46" s="96"/>
      <c r="L46" s="96"/>
      <c r="M46" s="96"/>
      <c r="N46" s="69"/>
      <c r="O46" s="69"/>
      <c r="P46" s="69"/>
      <c r="Q46" s="69"/>
      <c r="R46" s="69"/>
      <c r="S46" s="69"/>
      <c r="T46" s="69"/>
      <c r="U46" s="69"/>
      <c r="V46" s="69"/>
      <c r="W46" s="69"/>
      <c r="X46" s="69"/>
      <c r="Y46" s="69"/>
      <c r="Z46" s="69"/>
      <c r="AA46" s="69"/>
      <c r="AB46" s="96"/>
      <c r="AC46" s="96"/>
      <c r="AD46" s="96"/>
      <c r="AE46" s="177"/>
      <c r="AF46" s="177"/>
      <c r="AG46" s="177"/>
      <c r="AH46" s="177"/>
      <c r="AI46" s="177"/>
      <c r="AJ46" s="177"/>
      <c r="AK46" s="177"/>
      <c r="AL46" s="177"/>
      <c r="AM46" s="177"/>
      <c r="AN46" s="177"/>
      <c r="AO46" s="177"/>
      <c r="AP46" s="177"/>
      <c r="AQ46" s="177"/>
    </row>
    <row r="47" spans="1:43" ht="30" customHeight="1">
      <c r="A47" s="68"/>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68"/>
      <c r="AF47" s="68"/>
      <c r="AG47" s="68"/>
      <c r="AH47" s="68"/>
      <c r="AI47" s="68"/>
      <c r="AJ47" s="68"/>
      <c r="AK47" s="178"/>
      <c r="AL47" s="178"/>
      <c r="AM47" s="76"/>
      <c r="AN47" s="178"/>
      <c r="AO47" s="178"/>
      <c r="AP47" s="68"/>
      <c r="AQ47" s="68"/>
    </row>
    <row r="48" spans="1:43" ht="30" customHeight="1">
      <c r="A48" s="361" t="s">
        <v>83</v>
      </c>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row>
    <row r="49" spans="1:43" ht="30" customHeight="1">
      <c r="A49" s="91" t="s">
        <v>84</v>
      </c>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68"/>
      <c r="AF49" s="68"/>
      <c r="AG49" s="68"/>
      <c r="AH49" s="68"/>
      <c r="AI49" s="68"/>
      <c r="AJ49" s="68"/>
      <c r="AK49" s="68"/>
      <c r="AL49" s="68"/>
      <c r="AM49" s="68"/>
      <c r="AN49" s="68"/>
      <c r="AO49" s="68"/>
      <c r="AP49" s="68"/>
      <c r="AQ49" s="68"/>
    </row>
    <row r="50" spans="1:43" ht="27" customHeight="1">
      <c r="A50" s="342" t="s">
        <v>85</v>
      </c>
      <c r="B50" s="343"/>
      <c r="C50" s="343"/>
      <c r="D50" s="343"/>
      <c r="E50" s="343"/>
      <c r="F50" s="343"/>
      <c r="G50" s="343"/>
      <c r="H50" s="343"/>
      <c r="I50" s="343"/>
      <c r="J50" s="343"/>
      <c r="K50" s="344"/>
      <c r="L50" s="291">
        <f>'様式第６　補助対象事業実績報告書'!L51:AQ51</f>
      </c>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8"/>
    </row>
    <row r="51" spans="1:43" ht="27" customHeight="1">
      <c r="A51" s="342" t="s">
        <v>129</v>
      </c>
      <c r="B51" s="343"/>
      <c r="C51" s="343"/>
      <c r="D51" s="343"/>
      <c r="E51" s="343"/>
      <c r="F51" s="343"/>
      <c r="G51" s="343"/>
      <c r="H51" s="343"/>
      <c r="I51" s="343"/>
      <c r="J51" s="343"/>
      <c r="K51" s="344"/>
      <c r="L51" s="131">
        <f>'様式第６　補助対象事業実績報告書'!L52:AA52</f>
        <v>0</v>
      </c>
      <c r="M51" s="274"/>
      <c r="N51" s="274"/>
      <c r="O51" s="274"/>
      <c r="P51" s="274"/>
      <c r="Q51" s="274"/>
      <c r="R51" s="274"/>
      <c r="S51" s="274"/>
      <c r="T51" s="274"/>
      <c r="U51" s="274"/>
      <c r="V51" s="274"/>
      <c r="W51" s="274"/>
      <c r="X51" s="274"/>
      <c r="Y51" s="274"/>
      <c r="Z51" s="274"/>
      <c r="AA51" s="274"/>
      <c r="AB51" s="132">
        <f>'様式第６　補助対象事業実績報告書'!AB52:AQ52</f>
        <v>0</v>
      </c>
      <c r="AC51" s="274"/>
      <c r="AD51" s="274"/>
      <c r="AE51" s="274"/>
      <c r="AF51" s="274"/>
      <c r="AG51" s="274"/>
      <c r="AH51" s="274"/>
      <c r="AI51" s="274"/>
      <c r="AJ51" s="274"/>
      <c r="AK51" s="274"/>
      <c r="AL51" s="274"/>
      <c r="AM51" s="274"/>
      <c r="AN51" s="274"/>
      <c r="AO51" s="274"/>
      <c r="AP51" s="274"/>
      <c r="AQ51" s="275"/>
    </row>
    <row r="52" spans="1:43" ht="27" customHeight="1">
      <c r="A52" s="342" t="s">
        <v>86</v>
      </c>
      <c r="B52" s="343"/>
      <c r="C52" s="343"/>
      <c r="D52" s="343"/>
      <c r="E52" s="343"/>
      <c r="F52" s="343"/>
      <c r="G52" s="343"/>
      <c r="H52" s="343"/>
      <c r="I52" s="343"/>
      <c r="J52" s="343"/>
      <c r="K52" s="344"/>
      <c r="L52" s="131">
        <f>'様式第６　補助対象事業実績報告書'!L53:AA53</f>
        <v>0</v>
      </c>
      <c r="M52" s="274"/>
      <c r="N52" s="274"/>
      <c r="O52" s="274"/>
      <c r="P52" s="274"/>
      <c r="Q52" s="274"/>
      <c r="R52" s="274"/>
      <c r="S52" s="274"/>
      <c r="T52" s="274"/>
      <c r="U52" s="274"/>
      <c r="V52" s="274"/>
      <c r="W52" s="274"/>
      <c r="X52" s="274"/>
      <c r="Y52" s="274"/>
      <c r="Z52" s="274"/>
      <c r="AA52" s="274"/>
      <c r="AB52" s="132">
        <f>'様式第６　補助対象事業実績報告書'!AB53:AQ53</f>
        <v>0</v>
      </c>
      <c r="AC52" s="274"/>
      <c r="AD52" s="274"/>
      <c r="AE52" s="274"/>
      <c r="AF52" s="274"/>
      <c r="AG52" s="274"/>
      <c r="AH52" s="274"/>
      <c r="AI52" s="274"/>
      <c r="AJ52" s="274"/>
      <c r="AK52" s="274"/>
      <c r="AL52" s="274"/>
      <c r="AM52" s="274"/>
      <c r="AN52" s="274"/>
      <c r="AO52" s="274"/>
      <c r="AP52" s="274"/>
      <c r="AQ52" s="275"/>
    </row>
    <row r="53" spans="1:43" ht="27" customHeight="1">
      <c r="A53" s="345" t="s">
        <v>87</v>
      </c>
      <c r="B53" s="346"/>
      <c r="C53" s="346"/>
      <c r="D53" s="346"/>
      <c r="E53" s="346"/>
      <c r="F53" s="346"/>
      <c r="G53" s="346"/>
      <c r="H53" s="346"/>
      <c r="I53" s="346"/>
      <c r="J53" s="346"/>
      <c r="K53" s="347"/>
      <c r="L53" s="291">
        <f>'様式第６　補助対象事業実績報告書'!L54:AQ54</f>
      </c>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8"/>
    </row>
    <row r="54" spans="1:43" ht="15" customHeight="1">
      <c r="A54" s="68"/>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68"/>
      <c r="AF54" s="68"/>
      <c r="AG54" s="68"/>
      <c r="AH54" s="68"/>
      <c r="AI54" s="68"/>
      <c r="AJ54" s="68"/>
      <c r="AK54" s="68"/>
      <c r="AL54" s="68"/>
      <c r="AM54" s="68"/>
      <c r="AN54" s="68"/>
      <c r="AO54" s="68"/>
      <c r="AP54" s="68"/>
      <c r="AQ54" s="68"/>
    </row>
    <row r="55" spans="1:23" s="87" customFormat="1" ht="15" customHeight="1">
      <c r="A55" s="64"/>
      <c r="D55" s="97"/>
      <c r="E55" s="97"/>
      <c r="F55" s="98"/>
      <c r="G55" s="98"/>
      <c r="H55" s="97"/>
      <c r="I55" s="97"/>
      <c r="V55" s="90"/>
      <c r="W55" s="90"/>
    </row>
    <row r="56" spans="1:23" s="87" customFormat="1" ht="30" customHeight="1">
      <c r="A56" s="91" t="s">
        <v>88</v>
      </c>
      <c r="D56" s="97"/>
      <c r="E56" s="97"/>
      <c r="F56" s="98"/>
      <c r="G56" s="98"/>
      <c r="H56" s="97"/>
      <c r="I56" s="97"/>
      <c r="V56" s="90"/>
      <c r="W56" s="90"/>
    </row>
    <row r="57" spans="1:43" ht="30" customHeight="1">
      <c r="A57" s="359" t="s">
        <v>89</v>
      </c>
      <c r="B57" s="359"/>
      <c r="C57" s="359"/>
      <c r="D57" s="359"/>
      <c r="E57" s="359"/>
      <c r="F57" s="359"/>
      <c r="G57" s="359"/>
      <c r="H57" s="359"/>
      <c r="I57" s="359"/>
      <c r="J57" s="359"/>
      <c r="K57" s="359"/>
      <c r="L57" s="359"/>
      <c r="M57" s="359"/>
      <c r="N57" s="359"/>
      <c r="O57" s="359"/>
      <c r="P57" s="359"/>
      <c r="Q57" s="359"/>
      <c r="R57" s="359"/>
      <c r="S57" s="359"/>
      <c r="T57" s="359"/>
      <c r="U57" s="359"/>
      <c r="V57" s="359"/>
      <c r="W57" s="359"/>
      <c r="X57" s="359"/>
      <c r="Y57" s="359"/>
      <c r="Z57" s="359"/>
      <c r="AA57" s="354">
        <f>IF('様式第６　補助対象事業実績報告書'!F70="","",1150000)</f>
      </c>
      <c r="AB57" s="355"/>
      <c r="AC57" s="355"/>
      <c r="AD57" s="355"/>
      <c r="AE57" s="355"/>
      <c r="AF57" s="355"/>
      <c r="AG57" s="355"/>
      <c r="AH57" s="355"/>
      <c r="AI57" s="355"/>
      <c r="AJ57" s="355"/>
      <c r="AK57" s="355"/>
      <c r="AL57" s="355"/>
      <c r="AM57" s="355"/>
      <c r="AN57" s="355"/>
      <c r="AO57" s="99" t="s">
        <v>90</v>
      </c>
      <c r="AP57" s="99"/>
      <c r="AQ57" s="100"/>
    </row>
    <row r="58" spans="1:43" ht="30" customHeight="1">
      <c r="A58" s="348" t="s">
        <v>91</v>
      </c>
      <c r="B58" s="348"/>
      <c r="C58" s="348"/>
      <c r="D58" s="348"/>
      <c r="E58" s="348"/>
      <c r="F58" s="348"/>
      <c r="G58" s="348"/>
      <c r="H58" s="348"/>
      <c r="I58" s="348"/>
      <c r="J58" s="348"/>
      <c r="K58" s="348"/>
      <c r="L58" s="348"/>
      <c r="M58" s="348"/>
      <c r="N58" s="348"/>
      <c r="O58" s="348"/>
      <c r="P58" s="348"/>
      <c r="Q58" s="348"/>
      <c r="R58" s="348"/>
      <c r="S58" s="348"/>
      <c r="T58" s="348"/>
      <c r="U58" s="348"/>
      <c r="V58" s="348"/>
      <c r="W58" s="348"/>
      <c r="X58" s="348"/>
      <c r="Y58" s="348"/>
      <c r="Z58" s="348"/>
      <c r="AA58" s="354">
        <f>IF('様式第６　補助対象事業実績報告書'!F70="","",IF('様式第６　補助対象事業実績報告書'!T19="",'様式第６　補助対象事業実績報告書'!F70-1150000,""))</f>
      </c>
      <c r="AB58" s="355"/>
      <c r="AC58" s="355"/>
      <c r="AD58" s="355"/>
      <c r="AE58" s="355"/>
      <c r="AF58" s="355"/>
      <c r="AG58" s="355"/>
      <c r="AH58" s="355"/>
      <c r="AI58" s="355"/>
      <c r="AJ58" s="355"/>
      <c r="AK58" s="355"/>
      <c r="AL58" s="355"/>
      <c r="AM58" s="355"/>
      <c r="AN58" s="355"/>
      <c r="AO58" s="99" t="s">
        <v>90</v>
      </c>
      <c r="AP58" s="99"/>
      <c r="AQ58" s="100"/>
    </row>
    <row r="59" spans="1:43" s="87" customFormat="1" ht="30" customHeight="1">
      <c r="A59" s="348" t="s">
        <v>92</v>
      </c>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54">
        <f>IF('様式第６　補助対象事業実績報告書'!F70="","",IF('様式第６　補助対象事業実績報告書'!T19&lt;&gt;"",'様式第６　補助対象事業実績報告書'!F70-1150000,""))</f>
      </c>
      <c r="AB59" s="355"/>
      <c r="AC59" s="355"/>
      <c r="AD59" s="355"/>
      <c r="AE59" s="355"/>
      <c r="AF59" s="355"/>
      <c r="AG59" s="355"/>
      <c r="AH59" s="355"/>
      <c r="AI59" s="355"/>
      <c r="AJ59" s="355"/>
      <c r="AK59" s="355"/>
      <c r="AL59" s="355"/>
      <c r="AM59" s="355"/>
      <c r="AN59" s="355"/>
      <c r="AO59" s="99" t="s">
        <v>90</v>
      </c>
      <c r="AP59" s="99"/>
      <c r="AQ59" s="100"/>
    </row>
    <row r="60" spans="1:43" ht="36" customHeight="1">
      <c r="A60" s="353" t="s">
        <v>93</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4">
        <f>'様式第６　補助対象事業実績報告書'!F70</f>
        <v>0</v>
      </c>
      <c r="AB60" s="355"/>
      <c r="AC60" s="355"/>
      <c r="AD60" s="355"/>
      <c r="AE60" s="355"/>
      <c r="AF60" s="355"/>
      <c r="AG60" s="355"/>
      <c r="AH60" s="355"/>
      <c r="AI60" s="355"/>
      <c r="AJ60" s="355"/>
      <c r="AK60" s="355"/>
      <c r="AL60" s="355"/>
      <c r="AM60" s="355"/>
      <c r="AN60" s="355"/>
      <c r="AO60" s="99" t="s">
        <v>90</v>
      </c>
      <c r="AP60" s="99"/>
      <c r="AQ60" s="100"/>
    </row>
    <row r="61" spans="1:43" ht="15" customHeight="1">
      <c r="A61" s="101"/>
      <c r="B61" s="102"/>
      <c r="C61" s="102"/>
      <c r="D61" s="102"/>
      <c r="E61" s="102"/>
      <c r="F61" s="102"/>
      <c r="G61" s="102"/>
      <c r="H61" s="102"/>
      <c r="I61" s="102"/>
      <c r="J61" s="102"/>
      <c r="K61" s="102"/>
      <c r="L61" s="103"/>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row>
    <row r="62" spans="1:23" s="87" customFormat="1" ht="30" customHeight="1">
      <c r="A62" s="91" t="s">
        <v>94</v>
      </c>
      <c r="D62" s="97"/>
      <c r="E62" s="97"/>
      <c r="F62" s="98"/>
      <c r="G62" s="98"/>
      <c r="H62" s="97"/>
      <c r="I62" s="97"/>
      <c r="V62" s="90"/>
      <c r="W62" s="90"/>
    </row>
    <row r="63" spans="2:43" ht="30" customHeight="1">
      <c r="B63" s="104"/>
      <c r="C63" s="104"/>
      <c r="D63" s="104"/>
      <c r="E63" s="104"/>
      <c r="F63" s="104"/>
      <c r="G63" s="104"/>
      <c r="H63" s="104"/>
      <c r="I63" s="104"/>
      <c r="J63" s="104"/>
      <c r="K63" s="104"/>
      <c r="M63" s="356">
        <f>IF(AA57="",0,AA57)+IF(AA58="",0,AA58)</f>
        <v>0</v>
      </c>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8"/>
      <c r="AK63" s="104" t="s">
        <v>90</v>
      </c>
      <c r="AL63" s="105"/>
      <c r="AM63" s="105"/>
      <c r="AN63" s="105"/>
      <c r="AO63" s="105"/>
      <c r="AP63" s="105"/>
      <c r="AQ63" s="105"/>
    </row>
    <row r="64" spans="2:43" ht="15" customHeight="1">
      <c r="B64" s="104"/>
      <c r="C64" s="104"/>
      <c r="D64" s="104"/>
      <c r="E64" s="104"/>
      <c r="F64" s="104"/>
      <c r="G64" s="104"/>
      <c r="H64" s="104"/>
      <c r="I64" s="104"/>
      <c r="J64" s="104"/>
      <c r="K64" s="10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104"/>
      <c r="AL64" s="105"/>
      <c r="AM64" s="105"/>
      <c r="AN64" s="105"/>
      <c r="AO64" s="105"/>
      <c r="AP64" s="105"/>
      <c r="AQ64" s="105"/>
    </row>
    <row r="65" spans="1:7" s="68" customFormat="1" ht="30" customHeight="1">
      <c r="A65" s="91" t="s">
        <v>130</v>
      </c>
      <c r="D65" s="74"/>
      <c r="E65" s="74"/>
      <c r="F65" s="106"/>
      <c r="G65" s="106"/>
    </row>
    <row r="66" spans="1:43" s="68" customFormat="1" ht="24.75" customHeight="1">
      <c r="A66" s="329" t="s">
        <v>95</v>
      </c>
      <c r="B66" s="330"/>
      <c r="C66" s="330"/>
      <c r="D66" s="330"/>
      <c r="E66" s="330"/>
      <c r="F66" s="330"/>
      <c r="G66" s="330"/>
      <c r="H66" s="330"/>
      <c r="I66" s="330"/>
      <c r="J66" s="330"/>
      <c r="K66" s="330"/>
      <c r="L66" s="331"/>
      <c r="M66" s="329" t="s">
        <v>96</v>
      </c>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1"/>
    </row>
    <row r="67" spans="1:43" s="68" customFormat="1" ht="30" customHeight="1">
      <c r="A67" s="284"/>
      <c r="B67" s="285"/>
      <c r="C67" s="286"/>
      <c r="D67" s="284"/>
      <c r="E67" s="285"/>
      <c r="F67" s="286"/>
      <c r="G67" s="284"/>
      <c r="H67" s="285"/>
      <c r="I67" s="286"/>
      <c r="J67" s="284"/>
      <c r="K67" s="285"/>
      <c r="L67" s="286"/>
      <c r="M67" s="324"/>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5"/>
      <c r="AQ67" s="326"/>
    </row>
    <row r="68" spans="1:43" s="68" customFormat="1" ht="24.75" customHeight="1">
      <c r="A68" s="329" t="s">
        <v>97</v>
      </c>
      <c r="B68" s="330"/>
      <c r="C68" s="330"/>
      <c r="D68" s="330"/>
      <c r="E68" s="330"/>
      <c r="F68" s="330"/>
      <c r="G68" s="330"/>
      <c r="H68" s="330"/>
      <c r="I68" s="330"/>
      <c r="J68" s="330"/>
      <c r="K68" s="330"/>
      <c r="L68" s="331"/>
      <c r="M68" s="329" t="s">
        <v>25</v>
      </c>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1"/>
    </row>
    <row r="69" spans="1:43" s="68" customFormat="1" ht="30" customHeight="1">
      <c r="A69" s="334"/>
      <c r="B69" s="335"/>
      <c r="C69" s="336"/>
      <c r="D69" s="284"/>
      <c r="E69" s="285"/>
      <c r="F69" s="286"/>
      <c r="G69" s="284"/>
      <c r="H69" s="285"/>
      <c r="I69" s="286"/>
      <c r="J69" s="284"/>
      <c r="K69" s="285"/>
      <c r="L69" s="286"/>
      <c r="M69" s="324"/>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6"/>
    </row>
    <row r="70" spans="1:43" s="68" customFormat="1" ht="30" customHeight="1">
      <c r="A70" s="329" t="s">
        <v>98</v>
      </c>
      <c r="B70" s="330"/>
      <c r="C70" s="330"/>
      <c r="D70" s="330"/>
      <c r="E70" s="330"/>
      <c r="F70" s="330"/>
      <c r="G70" s="330"/>
      <c r="H70" s="330"/>
      <c r="I70" s="330"/>
      <c r="J70" s="330"/>
      <c r="K70" s="330"/>
      <c r="L70" s="331"/>
      <c r="M70" s="284"/>
      <c r="N70" s="285"/>
      <c r="O70" s="285"/>
      <c r="P70" s="286"/>
      <c r="Q70" s="284"/>
      <c r="R70" s="285"/>
      <c r="S70" s="285"/>
      <c r="T70" s="286"/>
      <c r="U70" s="284"/>
      <c r="V70" s="285"/>
      <c r="W70" s="285"/>
      <c r="X70" s="286"/>
      <c r="Y70" s="284"/>
      <c r="Z70" s="285"/>
      <c r="AA70" s="285"/>
      <c r="AB70" s="286"/>
      <c r="AC70" s="284"/>
      <c r="AD70" s="285"/>
      <c r="AE70" s="285"/>
      <c r="AF70" s="286"/>
      <c r="AG70" s="284"/>
      <c r="AH70" s="285"/>
      <c r="AI70" s="285"/>
      <c r="AJ70" s="286"/>
      <c r="AK70" s="284"/>
      <c r="AL70" s="285"/>
      <c r="AM70" s="285"/>
      <c r="AN70" s="286"/>
      <c r="AO70" s="276"/>
      <c r="AP70" s="277"/>
      <c r="AQ70" s="278"/>
    </row>
    <row r="71" spans="1:43" s="68" customFormat="1" ht="24.75" customHeight="1">
      <c r="A71" s="329" t="s">
        <v>99</v>
      </c>
      <c r="B71" s="330"/>
      <c r="C71" s="330"/>
      <c r="D71" s="330"/>
      <c r="E71" s="330"/>
      <c r="F71" s="330"/>
      <c r="G71" s="330"/>
      <c r="H71" s="330"/>
      <c r="I71" s="330"/>
      <c r="J71" s="330"/>
      <c r="K71" s="330"/>
      <c r="L71" s="330"/>
      <c r="M71" s="330"/>
      <c r="N71" s="330"/>
      <c r="O71" s="330"/>
      <c r="P71" s="330"/>
      <c r="Q71" s="330"/>
      <c r="R71" s="330"/>
      <c r="S71" s="330"/>
      <c r="T71" s="330"/>
      <c r="U71" s="330"/>
      <c r="V71" s="330"/>
      <c r="W71" s="330"/>
      <c r="X71" s="331"/>
      <c r="Y71" s="329" t="s">
        <v>100</v>
      </c>
      <c r="Z71" s="330"/>
      <c r="AA71" s="330"/>
      <c r="AB71" s="330"/>
      <c r="AC71" s="330"/>
      <c r="AD71" s="330"/>
      <c r="AE71" s="330"/>
      <c r="AF71" s="330"/>
      <c r="AG71" s="330"/>
      <c r="AH71" s="330"/>
      <c r="AI71" s="330"/>
      <c r="AJ71" s="330"/>
      <c r="AK71" s="330"/>
      <c r="AL71" s="330"/>
      <c r="AM71" s="330"/>
      <c r="AN71" s="330"/>
      <c r="AO71" s="330"/>
      <c r="AP71" s="330"/>
      <c r="AQ71" s="331"/>
    </row>
    <row r="72" spans="1:43" s="68" customFormat="1" ht="30" customHeight="1">
      <c r="A72" s="332" t="s">
        <v>101</v>
      </c>
      <c r="B72" s="333"/>
      <c r="C72" s="298" t="s">
        <v>102</v>
      </c>
      <c r="D72" s="298"/>
      <c r="E72" s="298"/>
      <c r="F72" s="298"/>
      <c r="G72" s="333" t="s">
        <v>101</v>
      </c>
      <c r="H72" s="333"/>
      <c r="I72" s="298" t="s">
        <v>103</v>
      </c>
      <c r="J72" s="298"/>
      <c r="K72" s="298"/>
      <c r="L72" s="298"/>
      <c r="M72" s="333" t="s">
        <v>101</v>
      </c>
      <c r="N72" s="333"/>
      <c r="O72" s="298" t="s">
        <v>104</v>
      </c>
      <c r="P72" s="298"/>
      <c r="Q72" s="298"/>
      <c r="R72" s="99" t="s">
        <v>131</v>
      </c>
      <c r="S72" s="352"/>
      <c r="T72" s="352"/>
      <c r="U72" s="352"/>
      <c r="V72" s="352"/>
      <c r="W72" s="352"/>
      <c r="X72" s="100" t="s">
        <v>132</v>
      </c>
      <c r="Y72" s="324"/>
      <c r="Z72" s="325"/>
      <c r="AA72" s="325"/>
      <c r="AB72" s="325"/>
      <c r="AC72" s="325"/>
      <c r="AD72" s="325"/>
      <c r="AE72" s="325"/>
      <c r="AF72" s="325"/>
      <c r="AG72" s="325"/>
      <c r="AH72" s="325"/>
      <c r="AI72" s="325"/>
      <c r="AJ72" s="325"/>
      <c r="AK72" s="325"/>
      <c r="AL72" s="325"/>
      <c r="AM72" s="325"/>
      <c r="AN72" s="325"/>
      <c r="AO72" s="325"/>
      <c r="AP72" s="325"/>
      <c r="AQ72" s="326"/>
    </row>
    <row r="73" spans="1:43" s="64" customFormat="1" ht="15" customHeight="1">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row>
    <row r="74" spans="4:7" ht="30" customHeight="1">
      <c r="D74" s="70"/>
      <c r="E74" s="70"/>
      <c r="F74" s="70"/>
      <c r="G74" s="70"/>
    </row>
    <row r="75" spans="4:7" ht="30" customHeight="1">
      <c r="D75" s="70"/>
      <c r="E75" s="70"/>
      <c r="F75" s="70"/>
      <c r="G75" s="70"/>
    </row>
    <row r="76" spans="4:7" ht="30" customHeight="1">
      <c r="D76" s="70"/>
      <c r="E76" s="70"/>
      <c r="F76" s="70"/>
      <c r="G76" s="70"/>
    </row>
    <row r="77" spans="4:7" ht="30" customHeight="1">
      <c r="D77" s="70"/>
      <c r="E77" s="70"/>
      <c r="F77" s="70"/>
      <c r="G77" s="70"/>
    </row>
    <row r="78" spans="4:7" ht="30" customHeight="1">
      <c r="D78" s="70"/>
      <c r="E78" s="70"/>
      <c r="F78" s="70"/>
      <c r="G78" s="70"/>
    </row>
    <row r="79" spans="4:7" ht="30" customHeight="1">
      <c r="D79" s="70"/>
      <c r="E79" s="70"/>
      <c r="F79" s="70"/>
      <c r="G79" s="70"/>
    </row>
    <row r="80" spans="4:7" ht="30" customHeight="1">
      <c r="D80" s="70"/>
      <c r="E80" s="70"/>
      <c r="F80" s="70"/>
      <c r="G80" s="70"/>
    </row>
    <row r="81" spans="1:43" ht="30" customHeight="1">
      <c r="A81" s="87"/>
      <c r="B81" s="87"/>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row>
    <row r="82" spans="1:43" ht="95.25" customHeight="1">
      <c r="A82" s="288"/>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row>
    <row r="83" spans="1:43" ht="30" customHeight="1">
      <c r="A83" s="63" t="s">
        <v>105</v>
      </c>
      <c r="B83" s="96"/>
      <c r="C83" s="96"/>
      <c r="D83" s="96"/>
      <c r="E83" s="96"/>
      <c r="F83" s="96"/>
      <c r="G83" s="96"/>
      <c r="H83" s="96"/>
      <c r="I83" s="96"/>
      <c r="J83" s="96"/>
      <c r="K83" s="96"/>
      <c r="L83" s="96"/>
      <c r="M83" s="96"/>
      <c r="N83" s="69"/>
      <c r="O83" s="69"/>
      <c r="P83" s="69"/>
      <c r="Q83" s="69"/>
      <c r="R83" s="69"/>
      <c r="S83" s="69"/>
      <c r="T83" s="69"/>
      <c r="U83" s="69"/>
      <c r="V83" s="69"/>
      <c r="W83" s="69"/>
      <c r="X83" s="69"/>
      <c r="Y83" s="69"/>
      <c r="Z83" s="69"/>
      <c r="AA83" s="69"/>
      <c r="AB83" s="96"/>
      <c r="AC83" s="96"/>
      <c r="AD83" s="96"/>
      <c r="AE83" s="177"/>
      <c r="AF83" s="177"/>
      <c r="AG83" s="177"/>
      <c r="AH83" s="177"/>
      <c r="AI83" s="177"/>
      <c r="AJ83" s="177"/>
      <c r="AK83" s="177"/>
      <c r="AL83" s="177"/>
      <c r="AM83" s="177"/>
      <c r="AN83" s="177"/>
      <c r="AO83" s="177"/>
      <c r="AP83" s="177"/>
      <c r="AQ83" s="177"/>
    </row>
    <row r="84" spans="1:43" ht="30" customHeight="1">
      <c r="A84" s="68"/>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68"/>
      <c r="AF84" s="68"/>
      <c r="AG84" s="68"/>
      <c r="AH84" s="68"/>
      <c r="AI84" s="68"/>
      <c r="AJ84" s="68"/>
      <c r="AK84" s="178"/>
      <c r="AL84" s="178"/>
      <c r="AM84" s="76"/>
      <c r="AN84" s="178"/>
      <c r="AO84" s="178"/>
      <c r="AP84" s="68"/>
      <c r="AQ84" s="68"/>
    </row>
    <row r="85" spans="1:43" ht="30" customHeight="1">
      <c r="A85" s="91" t="s">
        <v>84</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68"/>
      <c r="AF85" s="68"/>
      <c r="AG85" s="68"/>
      <c r="AH85" s="68"/>
      <c r="AI85" s="68"/>
      <c r="AJ85" s="68"/>
      <c r="AK85" s="68"/>
      <c r="AL85" s="68"/>
      <c r="AM85" s="68"/>
      <c r="AN85" s="68"/>
      <c r="AO85" s="68"/>
      <c r="AP85" s="68"/>
      <c r="AQ85" s="68"/>
    </row>
    <row r="86" spans="1:43" ht="30" customHeight="1">
      <c r="A86" s="342" t="s">
        <v>85</v>
      </c>
      <c r="B86" s="343"/>
      <c r="C86" s="343"/>
      <c r="D86" s="343"/>
      <c r="E86" s="343"/>
      <c r="F86" s="343"/>
      <c r="G86" s="343"/>
      <c r="H86" s="343"/>
      <c r="I86" s="343"/>
      <c r="J86" s="343"/>
      <c r="K86" s="344"/>
      <c r="L86" s="291">
        <f>'様式第６　補助対象事業実績報告書'!L51:AQ51</f>
      </c>
      <c r="M86" s="327"/>
      <c r="N86" s="327"/>
      <c r="O86" s="327"/>
      <c r="P86" s="327"/>
      <c r="Q86" s="327"/>
      <c r="R86" s="327"/>
      <c r="S86" s="327"/>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8"/>
    </row>
    <row r="87" spans="1:43" ht="30" customHeight="1">
      <c r="A87" s="342" t="s">
        <v>133</v>
      </c>
      <c r="B87" s="343"/>
      <c r="C87" s="343"/>
      <c r="D87" s="343"/>
      <c r="E87" s="343"/>
      <c r="F87" s="343"/>
      <c r="G87" s="343"/>
      <c r="H87" s="343"/>
      <c r="I87" s="343"/>
      <c r="J87" s="343"/>
      <c r="K87" s="344"/>
      <c r="L87" s="131">
        <f>'様式第６　補助対象事業実績報告書'!L52:AA52</f>
        <v>0</v>
      </c>
      <c r="M87" s="274"/>
      <c r="N87" s="274"/>
      <c r="O87" s="274"/>
      <c r="P87" s="274"/>
      <c r="Q87" s="274"/>
      <c r="R87" s="274"/>
      <c r="S87" s="274"/>
      <c r="T87" s="274"/>
      <c r="U87" s="274"/>
      <c r="V87" s="274"/>
      <c r="W87" s="274"/>
      <c r="X87" s="274"/>
      <c r="Y87" s="274"/>
      <c r="Z87" s="274"/>
      <c r="AA87" s="274"/>
      <c r="AB87" s="132">
        <f>'様式第６　補助対象事業実績報告書'!AB52:AQ52</f>
        <v>0</v>
      </c>
      <c r="AC87" s="274"/>
      <c r="AD87" s="274"/>
      <c r="AE87" s="274"/>
      <c r="AF87" s="274"/>
      <c r="AG87" s="274"/>
      <c r="AH87" s="274"/>
      <c r="AI87" s="274"/>
      <c r="AJ87" s="274"/>
      <c r="AK87" s="274"/>
      <c r="AL87" s="274"/>
      <c r="AM87" s="274"/>
      <c r="AN87" s="274"/>
      <c r="AO87" s="274"/>
      <c r="AP87" s="274"/>
      <c r="AQ87" s="275"/>
    </row>
    <row r="88" spans="1:43" ht="30" customHeight="1">
      <c r="A88" s="342" t="s">
        <v>86</v>
      </c>
      <c r="B88" s="343"/>
      <c r="C88" s="343"/>
      <c r="D88" s="343"/>
      <c r="E88" s="343"/>
      <c r="F88" s="343"/>
      <c r="G88" s="343"/>
      <c r="H88" s="343"/>
      <c r="I88" s="343"/>
      <c r="J88" s="343"/>
      <c r="K88" s="344"/>
      <c r="L88" s="131">
        <f>'様式第６　補助対象事業実績報告書'!L53:AA53</f>
        <v>0</v>
      </c>
      <c r="M88" s="274"/>
      <c r="N88" s="274"/>
      <c r="O88" s="274"/>
      <c r="P88" s="274"/>
      <c r="Q88" s="274"/>
      <c r="R88" s="274"/>
      <c r="S88" s="274"/>
      <c r="T88" s="274"/>
      <c r="U88" s="274"/>
      <c r="V88" s="274"/>
      <c r="W88" s="274"/>
      <c r="X88" s="274"/>
      <c r="Y88" s="274"/>
      <c r="Z88" s="274"/>
      <c r="AA88" s="274"/>
      <c r="AB88" s="132">
        <f>'様式第６　補助対象事業実績報告書'!AB53:AQ53</f>
        <v>0</v>
      </c>
      <c r="AC88" s="274"/>
      <c r="AD88" s="274"/>
      <c r="AE88" s="274"/>
      <c r="AF88" s="274"/>
      <c r="AG88" s="274"/>
      <c r="AH88" s="274"/>
      <c r="AI88" s="274"/>
      <c r="AJ88" s="274"/>
      <c r="AK88" s="274"/>
      <c r="AL88" s="274"/>
      <c r="AM88" s="274"/>
      <c r="AN88" s="274"/>
      <c r="AO88" s="274"/>
      <c r="AP88" s="274"/>
      <c r="AQ88" s="275"/>
    </row>
    <row r="89" spans="1:43" ht="30" customHeight="1">
      <c r="A89" s="345" t="s">
        <v>87</v>
      </c>
      <c r="B89" s="346"/>
      <c r="C89" s="346"/>
      <c r="D89" s="346"/>
      <c r="E89" s="346"/>
      <c r="F89" s="346"/>
      <c r="G89" s="346"/>
      <c r="H89" s="346"/>
      <c r="I89" s="346"/>
      <c r="J89" s="346"/>
      <c r="K89" s="347"/>
      <c r="L89" s="291">
        <f>'様式第６　補助対象事業実績報告書'!L54</f>
      </c>
      <c r="M89" s="292"/>
      <c r="N89" s="292"/>
      <c r="O89" s="292"/>
      <c r="P89" s="292"/>
      <c r="Q89" s="292"/>
      <c r="R89" s="292"/>
      <c r="S89" s="292"/>
      <c r="T89" s="292"/>
      <c r="U89" s="292"/>
      <c r="V89" s="292"/>
      <c r="W89" s="292"/>
      <c r="X89" s="292"/>
      <c r="Y89" s="292"/>
      <c r="Z89" s="292"/>
      <c r="AA89" s="292"/>
      <c r="AB89" s="292"/>
      <c r="AC89" s="292"/>
      <c r="AD89" s="292"/>
      <c r="AE89" s="292"/>
      <c r="AF89" s="292"/>
      <c r="AG89" s="292"/>
      <c r="AH89" s="292"/>
      <c r="AI89" s="292"/>
      <c r="AJ89" s="292"/>
      <c r="AK89" s="292"/>
      <c r="AL89" s="292"/>
      <c r="AM89" s="292"/>
      <c r="AN89" s="292"/>
      <c r="AO89" s="292"/>
      <c r="AP89" s="292"/>
      <c r="AQ89" s="293"/>
    </row>
    <row r="90" spans="1:43" ht="30" customHeight="1">
      <c r="A90" s="68"/>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68"/>
      <c r="AF90" s="68"/>
      <c r="AG90" s="68"/>
      <c r="AH90" s="68"/>
      <c r="AI90" s="68"/>
      <c r="AJ90" s="68"/>
      <c r="AK90" s="68"/>
      <c r="AL90" s="68"/>
      <c r="AM90" s="68"/>
      <c r="AN90" s="68"/>
      <c r="AO90" s="68"/>
      <c r="AP90" s="68"/>
      <c r="AQ90" s="68"/>
    </row>
    <row r="91" spans="1:43" ht="30" customHeight="1">
      <c r="A91" s="91" t="s">
        <v>106</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68"/>
      <c r="AF91" s="68"/>
      <c r="AG91" s="68"/>
      <c r="AH91" s="68"/>
      <c r="AI91" s="68"/>
      <c r="AJ91" s="68"/>
      <c r="AK91" s="68"/>
      <c r="AL91" s="68"/>
      <c r="AM91" s="68"/>
      <c r="AN91" s="68"/>
      <c r="AO91" s="68"/>
      <c r="AP91" s="68"/>
      <c r="AQ91" s="68"/>
    </row>
    <row r="92" spans="1:43" ht="30" customHeight="1">
      <c r="A92" s="342" t="s">
        <v>85</v>
      </c>
      <c r="B92" s="343"/>
      <c r="C92" s="343"/>
      <c r="D92" s="343"/>
      <c r="E92" s="343"/>
      <c r="F92" s="343"/>
      <c r="G92" s="343"/>
      <c r="H92" s="343"/>
      <c r="I92" s="343"/>
      <c r="J92" s="343"/>
      <c r="K92" s="344"/>
      <c r="L92" s="306">
        <f>IF('様式第６　補助対象事業実績報告書'!T19="","",'様式第６　補助対象事業実績報告書'!L51:AQ51)</f>
      </c>
      <c r="M92" s="292"/>
      <c r="N92" s="292"/>
      <c r="O92" s="292"/>
      <c r="P92" s="292"/>
      <c r="Q92" s="292"/>
      <c r="R92" s="292"/>
      <c r="S92" s="292"/>
      <c r="T92" s="292"/>
      <c r="U92" s="292"/>
      <c r="V92" s="292"/>
      <c r="W92" s="292"/>
      <c r="X92" s="292"/>
      <c r="Y92" s="292"/>
      <c r="Z92" s="292"/>
      <c r="AA92" s="292"/>
      <c r="AB92" s="292"/>
      <c r="AC92" s="292"/>
      <c r="AD92" s="292"/>
      <c r="AE92" s="292"/>
      <c r="AF92" s="292"/>
      <c r="AG92" s="292"/>
      <c r="AH92" s="292"/>
      <c r="AI92" s="292"/>
      <c r="AJ92" s="292"/>
      <c r="AK92" s="292"/>
      <c r="AL92" s="292"/>
      <c r="AM92" s="292"/>
      <c r="AN92" s="292"/>
      <c r="AO92" s="292"/>
      <c r="AP92" s="292"/>
      <c r="AQ92" s="293"/>
    </row>
    <row r="93" spans="1:43" ht="30" customHeight="1">
      <c r="A93" s="342" t="s">
        <v>133</v>
      </c>
      <c r="B93" s="343"/>
      <c r="C93" s="343"/>
      <c r="D93" s="343"/>
      <c r="E93" s="343"/>
      <c r="F93" s="343"/>
      <c r="G93" s="343"/>
      <c r="H93" s="343"/>
      <c r="I93" s="343"/>
      <c r="J93" s="343"/>
      <c r="K93" s="344"/>
      <c r="L93" s="349"/>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1"/>
    </row>
    <row r="94" spans="1:43" ht="30" customHeight="1">
      <c r="A94" s="342" t="s">
        <v>134</v>
      </c>
      <c r="B94" s="343"/>
      <c r="C94" s="343"/>
      <c r="D94" s="343"/>
      <c r="E94" s="343"/>
      <c r="F94" s="343"/>
      <c r="G94" s="343"/>
      <c r="H94" s="343"/>
      <c r="I94" s="343"/>
      <c r="J94" s="343"/>
      <c r="K94" s="344"/>
      <c r="L94" s="306">
        <f>IF('様式第６　補助対象事業実績報告書'!T19="","",'様式第６　補助対象事業実績報告書'!T19)</f>
      </c>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2"/>
      <c r="AO94" s="292"/>
      <c r="AP94" s="292"/>
      <c r="AQ94" s="293"/>
    </row>
    <row r="95" spans="1:43" ht="30" customHeight="1">
      <c r="A95" s="345" t="s">
        <v>87</v>
      </c>
      <c r="B95" s="346"/>
      <c r="C95" s="346"/>
      <c r="D95" s="346"/>
      <c r="E95" s="346"/>
      <c r="F95" s="346"/>
      <c r="G95" s="346"/>
      <c r="H95" s="346"/>
      <c r="I95" s="346"/>
      <c r="J95" s="346"/>
      <c r="K95" s="347"/>
      <c r="L95" s="306">
        <f>IF('様式第６　補助対象事業実績報告書'!T19="","",'様式第６　補助対象事業実績報告書'!L54:AQ54)</f>
      </c>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3"/>
    </row>
    <row r="96" spans="1:43" s="87" customFormat="1" ht="39.75" customHeight="1">
      <c r="A96" s="107"/>
      <c r="B96" s="107"/>
      <c r="C96" s="107"/>
      <c r="D96" s="107"/>
      <c r="E96" s="107"/>
      <c r="F96" s="107"/>
      <c r="G96" s="107"/>
      <c r="H96" s="107"/>
      <c r="I96" s="107"/>
      <c r="J96" s="107"/>
      <c r="K96" s="107"/>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row>
    <row r="97" spans="1:23" s="87" customFormat="1" ht="30" customHeight="1">
      <c r="A97" s="91" t="s">
        <v>107</v>
      </c>
      <c r="D97" s="97"/>
      <c r="E97" s="97"/>
      <c r="F97" s="98"/>
      <c r="G97" s="98"/>
      <c r="H97" s="97"/>
      <c r="I97" s="97"/>
      <c r="V97" s="90"/>
      <c r="W97" s="90"/>
    </row>
    <row r="98" spans="1:43" s="87" customFormat="1" ht="39" customHeight="1">
      <c r="A98" s="348" t="s">
        <v>108</v>
      </c>
      <c r="B98" s="348"/>
      <c r="C98" s="348"/>
      <c r="D98" s="348"/>
      <c r="E98" s="348"/>
      <c r="F98" s="348"/>
      <c r="G98" s="348"/>
      <c r="H98" s="348"/>
      <c r="I98" s="348"/>
      <c r="J98" s="348"/>
      <c r="K98" s="348"/>
      <c r="L98" s="348"/>
      <c r="M98" s="348"/>
      <c r="N98" s="348"/>
      <c r="O98" s="348"/>
      <c r="P98" s="348"/>
      <c r="Q98" s="348"/>
      <c r="R98" s="348"/>
      <c r="S98" s="348"/>
      <c r="T98" s="348"/>
      <c r="U98" s="348"/>
      <c r="V98" s="348"/>
      <c r="W98" s="348"/>
      <c r="X98" s="348"/>
      <c r="Y98" s="348"/>
      <c r="Z98" s="348"/>
      <c r="AA98" s="338">
        <f>AA59</f>
      </c>
      <c r="AB98" s="339"/>
      <c r="AC98" s="339"/>
      <c r="AD98" s="339"/>
      <c r="AE98" s="339"/>
      <c r="AF98" s="339"/>
      <c r="AG98" s="339"/>
      <c r="AH98" s="339"/>
      <c r="AI98" s="339"/>
      <c r="AJ98" s="339"/>
      <c r="AK98" s="339"/>
      <c r="AL98" s="339"/>
      <c r="AM98" s="339"/>
      <c r="AN98" s="339"/>
      <c r="AO98" s="99" t="s">
        <v>90</v>
      </c>
      <c r="AP98" s="99"/>
      <c r="AQ98" s="100"/>
    </row>
    <row r="99" spans="1:43" ht="36" customHeigh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9"/>
      <c r="AB99" s="109"/>
      <c r="AC99" s="109"/>
      <c r="AD99" s="109"/>
      <c r="AE99" s="109"/>
      <c r="AF99" s="109"/>
      <c r="AG99" s="109"/>
      <c r="AH99" s="109"/>
      <c r="AI99" s="109"/>
      <c r="AJ99" s="109"/>
      <c r="AK99" s="109"/>
      <c r="AL99" s="109"/>
      <c r="AM99" s="109"/>
      <c r="AN99" s="109"/>
      <c r="AO99" s="64"/>
      <c r="AP99" s="64"/>
      <c r="AQ99" s="64"/>
    </row>
    <row r="100" spans="1:23" s="87" customFormat="1" ht="30" customHeight="1">
      <c r="A100" s="91" t="s">
        <v>109</v>
      </c>
      <c r="D100" s="97"/>
      <c r="E100" s="97"/>
      <c r="F100" s="98"/>
      <c r="G100" s="98"/>
      <c r="H100" s="97"/>
      <c r="I100" s="97"/>
      <c r="V100" s="90"/>
      <c r="W100" s="90"/>
    </row>
    <row r="101" spans="2:43" ht="39.75" customHeight="1">
      <c r="B101" s="104"/>
      <c r="C101" s="104"/>
      <c r="D101" s="104"/>
      <c r="E101" s="104"/>
      <c r="F101" s="104"/>
      <c r="G101" s="104"/>
      <c r="H101" s="104"/>
      <c r="I101" s="104"/>
      <c r="J101" s="104"/>
      <c r="K101" s="104"/>
      <c r="M101" s="338">
        <f>AA59</f>
      </c>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40"/>
      <c r="AK101" s="104" t="s">
        <v>90</v>
      </c>
      <c r="AL101" s="105"/>
      <c r="AM101" s="105"/>
      <c r="AN101" s="105"/>
      <c r="AO101" s="105"/>
      <c r="AP101" s="105"/>
      <c r="AQ101" s="105"/>
    </row>
    <row r="102" spans="1:43" s="87" customFormat="1" ht="30" customHeight="1">
      <c r="A102" s="341"/>
      <c r="B102" s="341"/>
      <c r="C102" s="341"/>
      <c r="D102" s="341"/>
      <c r="E102" s="341"/>
      <c r="F102" s="64"/>
      <c r="G102" s="64"/>
      <c r="H102" s="64"/>
      <c r="I102" s="64"/>
      <c r="J102" s="67"/>
      <c r="K102" s="337"/>
      <c r="L102" s="337"/>
      <c r="M102" s="64"/>
      <c r="N102" s="337"/>
      <c r="O102" s="337"/>
      <c r="P102" s="64"/>
      <c r="Q102" s="337"/>
      <c r="R102" s="337"/>
      <c r="S102" s="64"/>
      <c r="T102" s="64"/>
      <c r="U102" s="64"/>
      <c r="V102" s="64"/>
      <c r="W102" s="341"/>
      <c r="X102" s="341"/>
      <c r="Y102" s="341"/>
      <c r="Z102" s="341"/>
      <c r="AA102" s="341"/>
      <c r="AB102" s="64"/>
      <c r="AC102" s="64"/>
      <c r="AD102" s="64"/>
      <c r="AE102" s="64"/>
      <c r="AF102" s="67"/>
      <c r="AG102" s="337"/>
      <c r="AH102" s="337"/>
      <c r="AI102" s="64"/>
      <c r="AJ102" s="337"/>
      <c r="AK102" s="337"/>
      <c r="AL102" s="64"/>
      <c r="AM102" s="337"/>
      <c r="AN102" s="337"/>
      <c r="AO102" s="64"/>
      <c r="AP102" s="64"/>
      <c r="AQ102" s="64"/>
    </row>
    <row r="103" spans="1:7" s="68" customFormat="1" ht="30" customHeight="1">
      <c r="A103" s="91" t="s">
        <v>110</v>
      </c>
      <c r="D103" s="74"/>
      <c r="E103" s="74"/>
      <c r="F103" s="106"/>
      <c r="G103" s="106"/>
    </row>
    <row r="104" spans="1:43" s="68" customFormat="1" ht="30" customHeight="1">
      <c r="A104" s="329" t="s">
        <v>95</v>
      </c>
      <c r="B104" s="330"/>
      <c r="C104" s="330"/>
      <c r="D104" s="330"/>
      <c r="E104" s="330"/>
      <c r="F104" s="330"/>
      <c r="G104" s="330"/>
      <c r="H104" s="330"/>
      <c r="I104" s="330"/>
      <c r="J104" s="330"/>
      <c r="K104" s="330"/>
      <c r="L104" s="331"/>
      <c r="M104" s="329" t="s">
        <v>96</v>
      </c>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1"/>
    </row>
    <row r="105" spans="1:43" s="68" customFormat="1" ht="39.75" customHeight="1">
      <c r="A105" s="284"/>
      <c r="B105" s="285"/>
      <c r="C105" s="286"/>
      <c r="D105" s="284"/>
      <c r="E105" s="285"/>
      <c r="F105" s="286"/>
      <c r="G105" s="284"/>
      <c r="H105" s="285"/>
      <c r="I105" s="286"/>
      <c r="J105" s="284"/>
      <c r="K105" s="285"/>
      <c r="L105" s="286"/>
      <c r="M105" s="324"/>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c r="AO105" s="325"/>
      <c r="AP105" s="325"/>
      <c r="AQ105" s="326"/>
    </row>
    <row r="106" spans="1:43" s="68" customFormat="1" ht="30" customHeight="1">
      <c r="A106" s="329" t="s">
        <v>97</v>
      </c>
      <c r="B106" s="330"/>
      <c r="C106" s="330"/>
      <c r="D106" s="330"/>
      <c r="E106" s="330"/>
      <c r="F106" s="330"/>
      <c r="G106" s="330"/>
      <c r="H106" s="330"/>
      <c r="I106" s="330"/>
      <c r="J106" s="330"/>
      <c r="K106" s="330"/>
      <c r="L106" s="331"/>
      <c r="M106" s="329" t="s">
        <v>25</v>
      </c>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1"/>
    </row>
    <row r="107" spans="1:43" s="68" customFormat="1" ht="39.75" customHeight="1">
      <c r="A107" s="334"/>
      <c r="B107" s="335"/>
      <c r="C107" s="336"/>
      <c r="D107" s="284"/>
      <c r="E107" s="285"/>
      <c r="F107" s="286"/>
      <c r="G107" s="284"/>
      <c r="H107" s="285"/>
      <c r="I107" s="286"/>
      <c r="J107" s="284"/>
      <c r="K107" s="285"/>
      <c r="L107" s="286"/>
      <c r="M107" s="324"/>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6"/>
    </row>
    <row r="108" spans="1:43" s="68" customFormat="1" ht="30" customHeight="1">
      <c r="A108" s="329" t="s">
        <v>98</v>
      </c>
      <c r="B108" s="330"/>
      <c r="C108" s="330"/>
      <c r="D108" s="330"/>
      <c r="E108" s="330"/>
      <c r="F108" s="330"/>
      <c r="G108" s="330"/>
      <c r="H108" s="330"/>
      <c r="I108" s="330"/>
      <c r="J108" s="330"/>
      <c r="K108" s="330"/>
      <c r="L108" s="331"/>
      <c r="M108" s="284"/>
      <c r="N108" s="285"/>
      <c r="O108" s="285"/>
      <c r="P108" s="286"/>
      <c r="Q108" s="284"/>
      <c r="R108" s="285"/>
      <c r="S108" s="285"/>
      <c r="T108" s="286"/>
      <c r="U108" s="284"/>
      <c r="V108" s="285"/>
      <c r="W108" s="285"/>
      <c r="X108" s="286"/>
      <c r="Y108" s="284"/>
      <c r="Z108" s="285"/>
      <c r="AA108" s="285"/>
      <c r="AB108" s="286"/>
      <c r="AC108" s="284"/>
      <c r="AD108" s="285"/>
      <c r="AE108" s="285"/>
      <c r="AF108" s="286"/>
      <c r="AG108" s="284"/>
      <c r="AH108" s="285"/>
      <c r="AI108" s="285"/>
      <c r="AJ108" s="286"/>
      <c r="AK108" s="284"/>
      <c r="AL108" s="285"/>
      <c r="AM108" s="285"/>
      <c r="AN108" s="286"/>
      <c r="AO108" s="276"/>
      <c r="AP108" s="277"/>
      <c r="AQ108" s="278"/>
    </row>
    <row r="109" spans="1:43" s="68" customFormat="1" ht="30" customHeight="1">
      <c r="A109" s="321" t="s">
        <v>111</v>
      </c>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c r="AO109" s="322"/>
      <c r="AP109" s="322"/>
      <c r="AQ109" s="323"/>
    </row>
    <row r="110" spans="1:43" s="68" customFormat="1" ht="39.75" customHeight="1">
      <c r="A110" s="332" t="s">
        <v>101</v>
      </c>
      <c r="B110" s="333"/>
      <c r="C110" s="298" t="s">
        <v>102</v>
      </c>
      <c r="D110" s="298"/>
      <c r="E110" s="333" t="s">
        <v>101</v>
      </c>
      <c r="F110" s="333"/>
      <c r="G110" s="298" t="s">
        <v>112</v>
      </c>
      <c r="H110" s="298"/>
      <c r="I110" s="333" t="s">
        <v>101</v>
      </c>
      <c r="J110" s="333"/>
      <c r="K110" s="298" t="s">
        <v>104</v>
      </c>
      <c r="L110" s="298"/>
      <c r="M110" s="298"/>
      <c r="N110" s="99" t="s">
        <v>135</v>
      </c>
      <c r="O110" s="285"/>
      <c r="P110" s="285"/>
      <c r="Q110" s="285"/>
      <c r="R110" s="285"/>
      <c r="S110" s="99" t="s">
        <v>136</v>
      </c>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100"/>
    </row>
    <row r="111" spans="1:43" s="68" customFormat="1" ht="30" customHeight="1">
      <c r="A111" s="321" t="s">
        <v>113</v>
      </c>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c r="AG111" s="322"/>
      <c r="AH111" s="322"/>
      <c r="AI111" s="322"/>
      <c r="AJ111" s="322"/>
      <c r="AK111" s="322"/>
      <c r="AL111" s="322"/>
      <c r="AM111" s="322"/>
      <c r="AN111" s="322"/>
      <c r="AO111" s="322"/>
      <c r="AP111" s="322"/>
      <c r="AQ111" s="323"/>
    </row>
    <row r="112" spans="1:43" s="68" customFormat="1" ht="39.75" customHeight="1">
      <c r="A112" s="324"/>
      <c r="B112" s="325"/>
      <c r="C112" s="32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5"/>
      <c r="AP112" s="325"/>
      <c r="AQ112" s="326"/>
    </row>
    <row r="113" spans="1:43" s="68" customFormat="1" ht="22.5" customHeight="1">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row>
    <row r="114" spans="1:43" ht="30" customHeight="1">
      <c r="A114" s="110" t="s">
        <v>137</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2"/>
    </row>
    <row r="115" spans="1:43" ht="34.5" customHeight="1">
      <c r="A115" s="311" t="s">
        <v>24</v>
      </c>
      <c r="B115" s="311"/>
      <c r="C115" s="311"/>
      <c r="D115" s="311"/>
      <c r="E115" s="311"/>
      <c r="F115" s="291">
        <f>'様式第６　補助対象事業実績報告書'!T19</f>
        <v>0</v>
      </c>
      <c r="G115" s="327"/>
      <c r="H115" s="327"/>
      <c r="I115" s="327"/>
      <c r="J115" s="327"/>
      <c r="K115" s="327"/>
      <c r="L115" s="327"/>
      <c r="M115" s="327"/>
      <c r="N115" s="327"/>
      <c r="O115" s="327"/>
      <c r="P115" s="327"/>
      <c r="Q115" s="327"/>
      <c r="R115" s="327"/>
      <c r="S115" s="327"/>
      <c r="T115" s="327"/>
      <c r="U115" s="327"/>
      <c r="V115" s="328"/>
      <c r="W115" s="329" t="s">
        <v>25</v>
      </c>
      <c r="X115" s="330"/>
      <c r="Y115" s="330"/>
      <c r="Z115" s="330"/>
      <c r="AA115" s="331"/>
      <c r="AB115" s="291">
        <f>'様式第６　補助対象事業実績報告書'!T20</f>
        <v>0</v>
      </c>
      <c r="AC115" s="327"/>
      <c r="AD115" s="327"/>
      <c r="AE115" s="327"/>
      <c r="AF115" s="327"/>
      <c r="AG115" s="327"/>
      <c r="AH115" s="327"/>
      <c r="AI115" s="327"/>
      <c r="AJ115" s="327"/>
      <c r="AK115" s="327"/>
      <c r="AL115" s="327"/>
      <c r="AM115" s="327"/>
      <c r="AN115" s="327"/>
      <c r="AO115" s="327"/>
      <c r="AP115" s="327"/>
      <c r="AQ115" s="328"/>
    </row>
    <row r="116" spans="1:43" ht="34.5" customHeight="1">
      <c r="A116" s="308" t="s">
        <v>43</v>
      </c>
      <c r="B116" s="309"/>
      <c r="C116" s="309"/>
      <c r="D116" s="309"/>
      <c r="E116" s="310"/>
      <c r="F116" s="291">
        <f>'様式第６　補助対象事業実績報告書'!F77</f>
        <v>0</v>
      </c>
      <c r="G116" s="292"/>
      <c r="H116" s="292"/>
      <c r="I116" s="292"/>
      <c r="J116" s="292"/>
      <c r="K116" s="292"/>
      <c r="L116" s="292"/>
      <c r="M116" s="292"/>
      <c r="N116" s="292"/>
      <c r="O116" s="292"/>
      <c r="P116" s="292"/>
      <c r="Q116" s="292"/>
      <c r="R116" s="292"/>
      <c r="S116" s="292"/>
      <c r="T116" s="292"/>
      <c r="U116" s="292"/>
      <c r="V116" s="293"/>
      <c r="W116" s="311" t="s">
        <v>26</v>
      </c>
      <c r="X116" s="311"/>
      <c r="Y116" s="311"/>
      <c r="Z116" s="311"/>
      <c r="AA116" s="311"/>
      <c r="AB116" s="291">
        <f>'様式第６　補助対象事業実績報告書'!AB77</f>
        <v>0</v>
      </c>
      <c r="AC116" s="292"/>
      <c r="AD116" s="292"/>
      <c r="AE116" s="292"/>
      <c r="AF116" s="292"/>
      <c r="AG116" s="292"/>
      <c r="AH116" s="292"/>
      <c r="AI116" s="292"/>
      <c r="AJ116" s="292"/>
      <c r="AK116" s="292"/>
      <c r="AL116" s="292"/>
      <c r="AM116" s="292"/>
      <c r="AN116" s="292"/>
      <c r="AO116" s="292"/>
      <c r="AP116" s="292"/>
      <c r="AQ116" s="293"/>
    </row>
    <row r="117" spans="1:43" ht="34.5" customHeight="1">
      <c r="A117" s="312" t="s">
        <v>42</v>
      </c>
      <c r="B117" s="312"/>
      <c r="C117" s="312"/>
      <c r="D117" s="312"/>
      <c r="E117" s="312"/>
      <c r="F117" s="313" t="s">
        <v>138</v>
      </c>
      <c r="G117" s="314"/>
      <c r="H117" s="315">
        <f>'様式第６　補助対象事業実績報告書'!H78</f>
        <v>0</v>
      </c>
      <c r="I117" s="316"/>
      <c r="J117" s="317"/>
      <c r="K117" s="113" t="s">
        <v>139</v>
      </c>
      <c r="L117" s="315">
        <f>'様式第６　補助対象事業実績報告書'!L78</f>
        <v>0</v>
      </c>
      <c r="M117" s="318"/>
      <c r="N117" s="318"/>
      <c r="O117" s="319"/>
      <c r="P117" s="302">
        <f>'様式第６　補助対象事業実績報告書'!P78</f>
        <v>0</v>
      </c>
      <c r="Q117" s="303"/>
      <c r="R117" s="303"/>
      <c r="S117" s="303"/>
      <c r="T117" s="303"/>
      <c r="U117" s="303"/>
      <c r="V117" s="303"/>
      <c r="W117" s="303"/>
      <c r="X117" s="303"/>
      <c r="Y117" s="304" t="str">
        <f>'様式第６　補助対象事業実績報告書'!Y78</f>
        <v>都道
府県</v>
      </c>
      <c r="Z117" s="305"/>
      <c r="AA117" s="320"/>
      <c r="AB117" s="302">
        <f>'様式第６　補助対象事業実績報告書'!AB78</f>
        <v>0</v>
      </c>
      <c r="AC117" s="303"/>
      <c r="AD117" s="303"/>
      <c r="AE117" s="303"/>
      <c r="AF117" s="303"/>
      <c r="AG117" s="303"/>
      <c r="AH117" s="303"/>
      <c r="AI117" s="303"/>
      <c r="AJ117" s="303"/>
      <c r="AK117" s="303"/>
      <c r="AL117" s="303"/>
      <c r="AM117" s="303"/>
      <c r="AN117" s="304" t="str">
        <f>'様式第６　補助対象事業実績報告書'!AN78</f>
        <v>市区
町村</v>
      </c>
      <c r="AO117" s="305"/>
      <c r="AP117" s="305"/>
      <c r="AQ117" s="114"/>
    </row>
    <row r="118" spans="1:43" ht="34.5" customHeight="1">
      <c r="A118" s="312"/>
      <c r="B118" s="312"/>
      <c r="C118" s="312"/>
      <c r="D118" s="312"/>
      <c r="E118" s="312"/>
      <c r="F118" s="291">
        <f>'様式第６　補助対象事業実績報告書'!F79</f>
        <v>0</v>
      </c>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2"/>
      <c r="AF118" s="292"/>
      <c r="AG118" s="292"/>
      <c r="AH118" s="292"/>
      <c r="AI118" s="292"/>
      <c r="AJ118" s="292"/>
      <c r="AK118" s="292"/>
      <c r="AL118" s="292"/>
      <c r="AM118" s="292"/>
      <c r="AN118" s="292"/>
      <c r="AO118" s="292"/>
      <c r="AP118" s="292"/>
      <c r="AQ118" s="293"/>
    </row>
    <row r="119" spans="1:43" ht="34.5" customHeight="1">
      <c r="A119" s="289" t="s">
        <v>13</v>
      </c>
      <c r="B119" s="290"/>
      <c r="C119" s="290"/>
      <c r="D119" s="290"/>
      <c r="E119" s="290"/>
      <c r="F119" s="306">
        <f>'様式第６　補助対象事業実績報告書'!F80</f>
        <v>0</v>
      </c>
      <c r="G119" s="292"/>
      <c r="H119" s="292"/>
      <c r="I119" s="292"/>
      <c r="J119" s="292"/>
      <c r="K119" s="292"/>
      <c r="L119" s="292"/>
      <c r="M119" s="292"/>
      <c r="N119" s="292"/>
      <c r="O119" s="292"/>
      <c r="P119" s="292"/>
      <c r="Q119" s="292"/>
      <c r="R119" s="292"/>
      <c r="S119" s="292"/>
      <c r="T119" s="292"/>
      <c r="U119" s="292"/>
      <c r="V119" s="293"/>
      <c r="W119" s="289" t="s">
        <v>28</v>
      </c>
      <c r="X119" s="290"/>
      <c r="Y119" s="290"/>
      <c r="Z119" s="290"/>
      <c r="AA119" s="307"/>
      <c r="AB119" s="306">
        <f>'様式第６　補助対象事業実績報告書'!AB80</f>
        <v>0</v>
      </c>
      <c r="AC119" s="292"/>
      <c r="AD119" s="292"/>
      <c r="AE119" s="292"/>
      <c r="AF119" s="292"/>
      <c r="AG119" s="292"/>
      <c r="AH119" s="292"/>
      <c r="AI119" s="292"/>
      <c r="AJ119" s="292"/>
      <c r="AK119" s="292"/>
      <c r="AL119" s="292"/>
      <c r="AM119" s="292"/>
      <c r="AN119" s="292"/>
      <c r="AO119" s="292"/>
      <c r="AP119" s="292"/>
      <c r="AQ119" s="293"/>
    </row>
    <row r="120" spans="1:43" ht="34.5" customHeight="1">
      <c r="A120" s="289" t="s">
        <v>29</v>
      </c>
      <c r="B120" s="290"/>
      <c r="C120" s="290"/>
      <c r="D120" s="290"/>
      <c r="E120" s="290"/>
      <c r="F120" s="291">
        <f>'様式第６　補助対象事業実績報告書'!F81</f>
        <v>0</v>
      </c>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3"/>
    </row>
    <row r="121" spans="1:43" ht="34.5" customHeight="1">
      <c r="A121" s="294" t="s">
        <v>140</v>
      </c>
      <c r="B121" s="295"/>
      <c r="C121" s="295"/>
      <c r="D121" s="295"/>
      <c r="E121" s="295"/>
      <c r="F121" s="296">
        <f>'様式第６　補助対象事業実績報告書'!F82</f>
        <v>0</v>
      </c>
      <c r="G121" s="297"/>
      <c r="H121" s="297"/>
      <c r="I121" s="297"/>
      <c r="J121" s="297"/>
      <c r="K121" s="297"/>
      <c r="L121" s="297"/>
      <c r="M121" s="297"/>
      <c r="N121" s="297"/>
      <c r="O121" s="297"/>
      <c r="P121" s="297"/>
      <c r="Q121" s="297"/>
      <c r="R121" s="297"/>
      <c r="S121" s="297"/>
      <c r="T121" s="297"/>
      <c r="U121" s="297"/>
      <c r="V121" s="297"/>
      <c r="W121" s="297"/>
      <c r="X121" s="297"/>
      <c r="Y121" s="298" t="s">
        <v>141</v>
      </c>
      <c r="Z121" s="298"/>
      <c r="AA121" s="299">
        <f>'様式第６　補助対象事業実績報告書'!AA82</f>
        <v>0</v>
      </c>
      <c r="AB121" s="300"/>
      <c r="AC121" s="300"/>
      <c r="AD121" s="300"/>
      <c r="AE121" s="300"/>
      <c r="AF121" s="300"/>
      <c r="AG121" s="300"/>
      <c r="AH121" s="300"/>
      <c r="AI121" s="300"/>
      <c r="AJ121" s="300"/>
      <c r="AK121" s="300"/>
      <c r="AL121" s="300"/>
      <c r="AM121" s="300"/>
      <c r="AN121" s="300"/>
      <c r="AO121" s="300"/>
      <c r="AP121" s="300"/>
      <c r="AQ121" s="301"/>
    </row>
    <row r="122" spans="1:43" ht="34.5" customHeight="1">
      <c r="A122" s="287"/>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row>
    <row r="123" spans="1:43" ht="17.25" customHeight="1">
      <c r="A123" s="115"/>
      <c r="B123" s="115"/>
      <c r="C123" s="115"/>
      <c r="D123" s="115"/>
      <c r="E123" s="115"/>
      <c r="F123" s="64"/>
      <c r="G123" s="64"/>
      <c r="H123" s="64"/>
      <c r="I123" s="64"/>
      <c r="J123" s="64"/>
      <c r="K123" s="64"/>
      <c r="L123" s="64"/>
      <c r="M123" s="64"/>
      <c r="N123" s="64"/>
      <c r="O123" s="64"/>
      <c r="P123" s="64"/>
      <c r="Q123" s="64"/>
      <c r="R123" s="64"/>
      <c r="S123" s="64"/>
      <c r="T123" s="64"/>
      <c r="U123" s="64"/>
      <c r="V123" s="64"/>
      <c r="W123" s="64"/>
      <c r="X123" s="64"/>
      <c r="Y123" s="65"/>
      <c r="Z123" s="65"/>
      <c r="AA123" s="64"/>
      <c r="AB123" s="64"/>
      <c r="AC123" s="64"/>
      <c r="AD123" s="64"/>
      <c r="AE123" s="64"/>
      <c r="AF123" s="64"/>
      <c r="AG123" s="64"/>
      <c r="AH123" s="64"/>
      <c r="AI123" s="64"/>
      <c r="AJ123" s="64"/>
      <c r="AK123" s="64"/>
      <c r="AL123" s="64"/>
      <c r="AM123" s="64"/>
      <c r="AN123" s="64"/>
      <c r="AO123" s="64"/>
      <c r="AP123" s="64"/>
      <c r="AQ123" s="64"/>
    </row>
    <row r="124" spans="1:43" ht="95.25" customHeight="1">
      <c r="A124" s="288"/>
      <c r="B124" s="288"/>
      <c r="C124" s="288"/>
      <c r="D124" s="288"/>
      <c r="E124" s="288"/>
      <c r="F124" s="288"/>
      <c r="G124" s="288"/>
      <c r="H124" s="288"/>
      <c r="I124" s="288"/>
      <c r="J124" s="288"/>
      <c r="K124" s="288"/>
      <c r="L124" s="288"/>
      <c r="M124" s="288"/>
      <c r="N124" s="288"/>
      <c r="O124" s="288"/>
      <c r="P124" s="288"/>
      <c r="Q124" s="288"/>
      <c r="R124" s="288"/>
      <c r="S124" s="288"/>
      <c r="T124" s="288"/>
      <c r="U124" s="288"/>
      <c r="V124" s="288"/>
      <c r="W124" s="288"/>
      <c r="X124" s="288"/>
      <c r="Y124" s="288"/>
      <c r="Z124" s="288"/>
      <c r="AA124" s="288"/>
      <c r="AB124" s="288"/>
      <c r="AC124" s="288"/>
      <c r="AD124" s="288"/>
      <c r="AE124" s="288"/>
      <c r="AF124" s="288"/>
      <c r="AG124" s="288"/>
      <c r="AH124" s="288"/>
      <c r="AI124" s="288"/>
      <c r="AJ124" s="288"/>
      <c r="AK124" s="288"/>
      <c r="AL124" s="288"/>
      <c r="AM124" s="288"/>
      <c r="AN124" s="288"/>
      <c r="AO124" s="288"/>
      <c r="AP124" s="288"/>
      <c r="AQ124" s="288"/>
    </row>
  </sheetData>
  <sheetProtection password="C062" sheet="1" objects="1" selectLockedCells="1"/>
  <mergeCells count="218">
    <mergeCell ref="AE15:AI15"/>
    <mergeCell ref="R3:U3"/>
    <mergeCell ref="V3:X3"/>
    <mergeCell ref="Y3:AE3"/>
    <mergeCell ref="AF3:AH3"/>
    <mergeCell ref="AI3:AO3"/>
    <mergeCell ref="AF4:AG4"/>
    <mergeCell ref="AH4:AI4"/>
    <mergeCell ref="AK4:AL4"/>
    <mergeCell ref="AN4:AO4"/>
    <mergeCell ref="AK5:AL5"/>
    <mergeCell ref="AN5:AO5"/>
    <mergeCell ref="A7:M7"/>
    <mergeCell ref="H9:M9"/>
    <mergeCell ref="N9:R9"/>
    <mergeCell ref="N10:R10"/>
    <mergeCell ref="S10:AQ10"/>
    <mergeCell ref="S9:AA9"/>
    <mergeCell ref="AJ12:AM12"/>
    <mergeCell ref="N13:R13"/>
    <mergeCell ref="N14:R14"/>
    <mergeCell ref="AJ14:AM14"/>
    <mergeCell ref="S12:AA12"/>
    <mergeCell ref="AB12:AI12"/>
    <mergeCell ref="N15:R15"/>
    <mergeCell ref="N16:R16"/>
    <mergeCell ref="Y16:AC16"/>
    <mergeCell ref="N11:R11"/>
    <mergeCell ref="M12:R12"/>
    <mergeCell ref="S11:AA11"/>
    <mergeCell ref="Y15:AC15"/>
    <mergeCell ref="T16:W16"/>
    <mergeCell ref="T15:W15"/>
    <mergeCell ref="AB11:AI11"/>
    <mergeCell ref="H24:M24"/>
    <mergeCell ref="N24:R24"/>
    <mergeCell ref="H18:M18"/>
    <mergeCell ref="N18:R18"/>
    <mergeCell ref="H19:M19"/>
    <mergeCell ref="N19:R19"/>
    <mergeCell ref="N25:R25"/>
    <mergeCell ref="T21:AQ21"/>
    <mergeCell ref="T22:AI22"/>
    <mergeCell ref="N26:S26"/>
    <mergeCell ref="N27:R27"/>
    <mergeCell ref="N28:R28"/>
    <mergeCell ref="AJ28:AM28"/>
    <mergeCell ref="N21:R21"/>
    <mergeCell ref="N22:R22"/>
    <mergeCell ref="AJ22:AM22"/>
    <mergeCell ref="A29:AQ29"/>
    <mergeCell ref="A31:AQ31"/>
    <mergeCell ref="A32:AQ32"/>
    <mergeCell ref="A33:AQ33"/>
    <mergeCell ref="A34:AQ34"/>
    <mergeCell ref="A36:D36"/>
    <mergeCell ref="E36:F36"/>
    <mergeCell ref="H36:I36"/>
    <mergeCell ref="J36:AQ36"/>
    <mergeCell ref="A37:AQ38"/>
    <mergeCell ref="AE46:AQ46"/>
    <mergeCell ref="AK47:AL47"/>
    <mergeCell ref="AN47:AO47"/>
    <mergeCell ref="A48:AQ48"/>
    <mergeCell ref="A50:K50"/>
    <mergeCell ref="L50:AQ50"/>
    <mergeCell ref="A51:K51"/>
    <mergeCell ref="A52:K52"/>
    <mergeCell ref="A53:K53"/>
    <mergeCell ref="L53:AQ53"/>
    <mergeCell ref="L51:AA51"/>
    <mergeCell ref="AB51:AQ51"/>
    <mergeCell ref="L52:AA52"/>
    <mergeCell ref="AB52:AQ52"/>
    <mergeCell ref="A57:Z57"/>
    <mergeCell ref="AA57:AN57"/>
    <mergeCell ref="A58:Z58"/>
    <mergeCell ref="AA58:AN58"/>
    <mergeCell ref="A59:Z59"/>
    <mergeCell ref="AA59:AN59"/>
    <mergeCell ref="A60:Z60"/>
    <mergeCell ref="AA60:AN60"/>
    <mergeCell ref="M63:AJ63"/>
    <mergeCell ref="A66:L66"/>
    <mergeCell ref="M66:AQ66"/>
    <mergeCell ref="A67:C67"/>
    <mergeCell ref="D67:F67"/>
    <mergeCell ref="G67:I67"/>
    <mergeCell ref="J67:L67"/>
    <mergeCell ref="M67:AQ67"/>
    <mergeCell ref="A68:L68"/>
    <mergeCell ref="M68:AQ68"/>
    <mergeCell ref="A69:C69"/>
    <mergeCell ref="D69:F69"/>
    <mergeCell ref="G69:I69"/>
    <mergeCell ref="J69:L69"/>
    <mergeCell ref="M69:AQ69"/>
    <mergeCell ref="A70:L70"/>
    <mergeCell ref="M70:P70"/>
    <mergeCell ref="Q70:T70"/>
    <mergeCell ref="U70:X70"/>
    <mergeCell ref="Y70:AB70"/>
    <mergeCell ref="AC70:AF70"/>
    <mergeCell ref="AG70:AJ70"/>
    <mergeCell ref="AK70:AN70"/>
    <mergeCell ref="A71:X71"/>
    <mergeCell ref="Y71:AQ71"/>
    <mergeCell ref="A72:B72"/>
    <mergeCell ref="C72:F72"/>
    <mergeCell ref="G72:H72"/>
    <mergeCell ref="I72:L72"/>
    <mergeCell ref="M72:N72"/>
    <mergeCell ref="O72:Q72"/>
    <mergeCell ref="S72:W72"/>
    <mergeCell ref="Y72:AQ72"/>
    <mergeCell ref="A82:AQ82"/>
    <mergeCell ref="AE83:AQ83"/>
    <mergeCell ref="AK84:AL84"/>
    <mergeCell ref="AN84:AO84"/>
    <mergeCell ref="A86:K86"/>
    <mergeCell ref="L86:AQ86"/>
    <mergeCell ref="A87:K87"/>
    <mergeCell ref="A88:K88"/>
    <mergeCell ref="L87:AA87"/>
    <mergeCell ref="AB87:AQ87"/>
    <mergeCell ref="L88:AA88"/>
    <mergeCell ref="AB88:AQ88"/>
    <mergeCell ref="A89:K89"/>
    <mergeCell ref="L89:AQ89"/>
    <mergeCell ref="A92:K92"/>
    <mergeCell ref="L92:AQ92"/>
    <mergeCell ref="A93:K93"/>
    <mergeCell ref="L93:AQ93"/>
    <mergeCell ref="A94:K94"/>
    <mergeCell ref="L94:AQ94"/>
    <mergeCell ref="A95:K95"/>
    <mergeCell ref="L95:AQ95"/>
    <mergeCell ref="A98:Z98"/>
    <mergeCell ref="AA98:AN98"/>
    <mergeCell ref="M101:AJ101"/>
    <mergeCell ref="A102:E102"/>
    <mergeCell ref="K102:L102"/>
    <mergeCell ref="N102:O102"/>
    <mergeCell ref="Q102:R102"/>
    <mergeCell ref="W102:AA102"/>
    <mergeCell ref="AG102:AH102"/>
    <mergeCell ref="AJ102:AK102"/>
    <mergeCell ref="J107:L107"/>
    <mergeCell ref="M107:AQ107"/>
    <mergeCell ref="AM102:AN102"/>
    <mergeCell ref="A104:L104"/>
    <mergeCell ref="M104:AQ104"/>
    <mergeCell ref="A105:C105"/>
    <mergeCell ref="D105:F105"/>
    <mergeCell ref="G105:I105"/>
    <mergeCell ref="J105:L105"/>
    <mergeCell ref="M105:AQ105"/>
    <mergeCell ref="M108:P108"/>
    <mergeCell ref="Q108:T108"/>
    <mergeCell ref="U108:X108"/>
    <mergeCell ref="Y108:AB108"/>
    <mergeCell ref="AC108:AF108"/>
    <mergeCell ref="A106:L106"/>
    <mergeCell ref="M106:AQ106"/>
    <mergeCell ref="A107:C107"/>
    <mergeCell ref="D107:F107"/>
    <mergeCell ref="G107:I107"/>
    <mergeCell ref="AK108:AN108"/>
    <mergeCell ref="A109:AQ109"/>
    <mergeCell ref="A110:B110"/>
    <mergeCell ref="C110:D110"/>
    <mergeCell ref="E110:F110"/>
    <mergeCell ref="G110:H110"/>
    <mergeCell ref="I110:J110"/>
    <mergeCell ref="K110:M110"/>
    <mergeCell ref="O110:R110"/>
    <mergeCell ref="A108:L108"/>
    <mergeCell ref="A111:AQ111"/>
    <mergeCell ref="A112:AQ112"/>
    <mergeCell ref="A115:E115"/>
    <mergeCell ref="F115:V115"/>
    <mergeCell ref="W115:AA115"/>
    <mergeCell ref="AB115:AQ115"/>
    <mergeCell ref="A116:E116"/>
    <mergeCell ref="F116:V116"/>
    <mergeCell ref="W116:AA116"/>
    <mergeCell ref="AB116:AQ116"/>
    <mergeCell ref="A117:E118"/>
    <mergeCell ref="F117:G117"/>
    <mergeCell ref="H117:J117"/>
    <mergeCell ref="L117:O117"/>
    <mergeCell ref="P117:X117"/>
    <mergeCell ref="Y117:AA117"/>
    <mergeCell ref="AB117:AM117"/>
    <mergeCell ref="AN117:AP117"/>
    <mergeCell ref="F118:AQ118"/>
    <mergeCell ref="A119:E119"/>
    <mergeCell ref="F119:V119"/>
    <mergeCell ref="W119:AA119"/>
    <mergeCell ref="AB119:AQ119"/>
    <mergeCell ref="A122:AQ122"/>
    <mergeCell ref="A124:AQ124"/>
    <mergeCell ref="A120:E120"/>
    <mergeCell ref="F120:AQ120"/>
    <mergeCell ref="A121:E121"/>
    <mergeCell ref="F121:X121"/>
    <mergeCell ref="Y121:Z121"/>
    <mergeCell ref="AA121:AQ121"/>
    <mergeCell ref="AO70:AQ70"/>
    <mergeCell ref="AO108:AQ108"/>
    <mergeCell ref="S13:AQ13"/>
    <mergeCell ref="S14:AI14"/>
    <mergeCell ref="N20:S20"/>
    <mergeCell ref="T20:AQ20"/>
    <mergeCell ref="T19:AQ19"/>
    <mergeCell ref="T18:AB18"/>
    <mergeCell ref="AE16:AI16"/>
    <mergeCell ref="AG108:AJ108"/>
  </mergeCells>
  <conditionalFormatting sqref="A1:IV3 A53:IV69 A51:K52 AR51:IV52 A89:IV107 A87:K88 AR87:IV88 A71:IV86 A70:AO70 AR70:IV70 A109:IV65536 A108:AO108 AR108:IV108 A4:AG4 AP4:IV4 AM4 AJ4 A5:IV50">
    <cfRule type="expression" priority="36" dxfId="0" stopIfTrue="1">
      <formula>CELL("protect",A1)=0</formula>
    </cfRule>
  </conditionalFormatting>
  <conditionalFormatting sqref="S15 U15 X15 AA15">
    <cfRule type="expression" priority="16" dxfId="8" stopIfTrue="1">
      <formula>S15=""</formula>
    </cfRule>
  </conditionalFormatting>
  <conditionalFormatting sqref="A67 D67 G67 J67 M67 D69 G69 J69 M69 M70 Q70 U70 Y70 AC70 AG70 AK70 Y72">
    <cfRule type="expression" priority="15" dxfId="8" stopIfTrue="1">
      <formula>A67=""</formula>
    </cfRule>
  </conditionalFormatting>
  <conditionalFormatting sqref="A72:B72 G72:H72 M72:N72">
    <cfRule type="expression" priority="14" dxfId="8" stopIfTrue="1">
      <formula>AND($A$72&lt;&gt;"■",$G$72&lt;&gt;"■",$M$72&lt;&gt;"■")</formula>
    </cfRule>
  </conditionalFormatting>
  <conditionalFormatting sqref="S72:W72">
    <cfRule type="expression" priority="13" dxfId="8" stopIfTrue="1">
      <formula>AND($M$72="■",$S$72="")</formula>
    </cfRule>
  </conditionalFormatting>
  <conditionalFormatting sqref="O110:R110">
    <cfRule type="expression" priority="12" dxfId="8" stopIfTrue="1">
      <formula>AND($I$110="■",$O$110="")</formula>
    </cfRule>
  </conditionalFormatting>
  <conditionalFormatting sqref="L51">
    <cfRule type="expression" priority="11" dxfId="0" stopIfTrue="1">
      <formula>CELL("protect",L51)=0</formula>
    </cfRule>
  </conditionalFormatting>
  <conditionalFormatting sqref="AB51">
    <cfRule type="expression" priority="10" dxfId="0" stopIfTrue="1">
      <formula>CELL("protect",AB51)=0</formula>
    </cfRule>
  </conditionalFormatting>
  <conditionalFormatting sqref="L52">
    <cfRule type="expression" priority="9" dxfId="0" stopIfTrue="1">
      <formula>CELL("protect",L52)=0</formula>
    </cfRule>
  </conditionalFormatting>
  <conditionalFormatting sqref="AB52">
    <cfRule type="expression" priority="8" dxfId="0" stopIfTrue="1">
      <formula>CELL("protect",AB52)=0</formula>
    </cfRule>
  </conditionalFormatting>
  <conditionalFormatting sqref="L87">
    <cfRule type="expression" priority="7" dxfId="0" stopIfTrue="1">
      <formula>CELL("protect",L87)=0</formula>
    </cfRule>
  </conditionalFormatting>
  <conditionalFormatting sqref="AB87">
    <cfRule type="expression" priority="3" dxfId="0" stopIfTrue="1">
      <formula>CELL("protect",AB87)=0</formula>
    </cfRule>
  </conditionalFormatting>
  <conditionalFormatting sqref="L88">
    <cfRule type="expression" priority="2" dxfId="0" stopIfTrue="1">
      <formula>CELL("protect",L88)=0</formula>
    </cfRule>
  </conditionalFormatting>
  <conditionalFormatting sqref="AB88">
    <cfRule type="expression" priority="1" dxfId="0" stopIfTrue="1">
      <formula>CELL("protect",AB88)=0</formula>
    </cfRule>
  </conditionalFormatting>
  <dataValidations count="9">
    <dataValidation allowBlank="1" showInputMessage="1" showErrorMessage="1" imeMode="disabled" sqref="Q102:R102 AD4 AG102:AH102 AM102:AN102 K102:L102 AJ102:AK102 N102:O102 AE15:AI16 Y15:AC16 T15:W16"/>
    <dataValidation type="whole" allowBlank="1" showInputMessage="1" showErrorMessage="1" error="1～31日で入力してください" imeMode="disabled" sqref="AN4:AO4">
      <formula1>1</formula1>
      <formula2>31</formula2>
    </dataValidation>
    <dataValidation type="whole" allowBlank="1" showInputMessage="1" showErrorMessage="1" error="1～12月で入力してください" imeMode="disabled" sqref="AK4:AL4">
      <formula1>1</formula1>
      <formula2>12</formula2>
    </dataValidation>
    <dataValidation type="whole" allowBlank="1" showInputMessage="1" showErrorMessage="1" error="平成30～31年で入力してください" imeMode="disabled" sqref="AH4:AI4">
      <formula1>30</formula1>
      <formula2>31</formula2>
    </dataValidation>
    <dataValidation type="list" allowBlank="1" showInputMessage="1" showErrorMessage="1" error="プルダウンから選択してください" imeMode="disabled" sqref="A72:B72 G72:H72 M72:N72 A110:B110 E110:F110 I110:J110">
      <formula1>"□,■"</formula1>
    </dataValidation>
    <dataValidation allowBlank="1" showInputMessage="1" showErrorMessage="1" imeMode="hiragana" sqref="M67:AQ67 M69:AQ69 S72:W72 M105:AQ105 M107:AQ107 O110:R110 F118:AQ118 P117:X117 AB117:AM117 AB116:AQ116 F116:V116 L93:AQ93"/>
    <dataValidation allowBlank="1" showInputMessage="1" showErrorMessage="1" imeMode="fullKatakana" sqref="Y72:AQ72 A112:AQ112"/>
    <dataValidation type="custom" allowBlank="1" showInputMessage="1" showErrorMessage="1" error="1桁ずつ数字で入力してください" imeMode="disabled" sqref="M108:AN108">
      <formula1>IF(AND(LEN(M108)=1,VALUE(M108)&gt;=0),1,0)</formula1>
    </dataValidation>
    <dataValidation type="custom" allowBlank="1" showInputMessage="1" showErrorMessage="1" error="1桁ずつ数字で入力してください" imeMode="disabled" sqref="A67:L67 D69:L69 M70:AN70 A105:L105 D107:L107">
      <formula1>IF(AND(LEN(A67)=1,VALUE(A67)&gt;=0),1,0)</formula1>
    </dataValidation>
  </dataValidations>
  <printOptions horizontalCentered="1"/>
  <pageMargins left="0.6299212598425197" right="0.6299212598425197" top="0.3937007874015748" bottom="0.3937007874015748" header="0.3937007874015748" footer="0.31496062992125984"/>
  <pageSetup horizontalDpi="600" verticalDpi="600" orientation="portrait" paperSize="9" scale="64" r:id="rId2"/>
  <rowBreaks count="2" manualBreakCount="2">
    <brk id="45" max="42" man="1"/>
    <brk id="82"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2019-01-24T04:51:31Z</cp:lastPrinted>
  <dcterms:created xsi:type="dcterms:W3CDTF">2014-04-08T05:45:31Z</dcterms:created>
  <dcterms:modified xsi:type="dcterms:W3CDTF">2019-01-24T04:51:39Z</dcterms:modified>
  <cp:category/>
  <cp:version/>
  <cp:contentType/>
  <cp:contentStatus/>
</cp:coreProperties>
</file>