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共有ドライブ\2部_主務\02.ZEH\014_R4（2022）\07.交付申請書\01.戸建（ZEH、次世代Z）\07.R5準備\"/>
    </mc:Choice>
  </mc:AlternateContent>
  <xr:revisionPtr revIDLastSave="0" documentId="13_ncr:1_{B7175A21-12CB-4FCE-9E23-15ED11145FFD}" xr6:coauthVersionLast="47" xr6:coauthVersionMax="47" xr10:uidLastSave="{00000000-0000-0000-0000-000000000000}"/>
  <bookViews>
    <workbookView xWindow="1860" yWindow="-14310" windowWidth="18390" windowHeight="11580" xr2:uid="{00000000-000D-0000-FFFF-FFFF00000000}"/>
  </bookViews>
  <sheets>
    <sheet name="様式1_事前申請書" sheetId="2" r:id="rId1"/>
  </sheets>
  <externalReferences>
    <externalReference r:id="rId2"/>
  </externalReferences>
  <definedNames>
    <definedName name="①設備システム名">[1]date2!$E$4:$L$4</definedName>
    <definedName name="②設備システム名">[1]date2!$E$14:$F$14</definedName>
    <definedName name="③設備システム名">[1]date2!$E$16:$K$16</definedName>
    <definedName name="④設備システム名">[1]date2!$E$29:$G$29</definedName>
    <definedName name="⑤設備システム名">[1]date2!$E$39:$G$39</definedName>
    <definedName name="⑥設備システム名">[1]date2!$E$48:$G$48</definedName>
    <definedName name="⑦設備システム名">[1]date2!$E$62:$G$62</definedName>
    <definedName name="⑧設備システム名">[1]date2!$E$70:$F$70</definedName>
    <definedName name="⑨設備システム名">[1]date2!$E$72:$H$72</definedName>
    <definedName name="⑩設備システム名">[1]date2!$E$78:$H$78</definedName>
    <definedName name="⑪設備システム名">[1]date2!$E$85:$H$85</definedName>
    <definedName name="LED照明器具">[1]!テーブル22[LED照明器具]</definedName>
    <definedName name="NAS蓄電池">[1]!テーブル32[ＮＡＳ蓄電池]</definedName>
    <definedName name="_xlnm.Print_Area" localSheetId="0">様式1_事前申請書!$A$1:$AU$50</definedName>
    <definedName name="ガスエンジン">[1]!テーブル36[ガスエンジン]</definedName>
    <definedName name="ガスタービン">[1]!テーブル35[ガスタービン]</definedName>
    <definedName name="その他空調システム">[1]!テーブル18[その他空調システム]</definedName>
    <definedName name="その他空調機器">[1]!テーブル17[その他空調機器]</definedName>
    <definedName name="ディーゼルエンジン">[1]!テーブル37[ディーゼルエンジン]</definedName>
    <definedName name="ニッケル水素電池">[1]!テーブル33[ニッケル水素電池]</definedName>
    <definedName name="バイオマス発電">[1]!テーブル42[バイオマス発電]</definedName>
    <definedName name="ホテル等">[1]!テーブル44[ホテル等]</definedName>
    <definedName name="リチウムイオン電池">[1]!テーブル34[リチウムイオン電池]</definedName>
    <definedName name="鉛蓄電池">[1]!テーブル31[鉛蓄電池]</definedName>
    <definedName name="外気利用・抑制システム">[1]!テーブル15[外気利用・抑制システム]</definedName>
    <definedName name="学校等">[1]!テーブル47[学校等]</definedName>
    <definedName name="建物配置計画">[1]!テーブル4[建物配置計画]</definedName>
    <definedName name="個別方式">[1]!テーブル25[個別方式]</definedName>
    <definedName name="高輝度誘導灯">[1]!テーブル24[高輝度誘導灯]</definedName>
    <definedName name="高性能窓ガラス">[1]!テーブル6[高性能窓ガラス]</definedName>
    <definedName name="高性能窓サッシ">[1]!テーブル7[高性能窓サッシ]</definedName>
    <definedName name="高断熱化">[1]!テーブル5[高断熱化]</definedName>
    <definedName name="事務所等">[1]!テーブル43[事務所等]</definedName>
    <definedName name="自然採光">[1]!テーブル11[自然採光]</definedName>
    <definedName name="自然通風">[1]!テーブル10[自然通風]</definedName>
    <definedName name="集会所等">[1]!テーブル48[集会所等]</definedName>
    <definedName name="常用">[1]!テーブル28[常用]</definedName>
    <definedName name="人荷用">[1]!テーブル30[人荷用]</definedName>
    <definedName name="水力発電">[1]!テーブル41[水力発電]</definedName>
    <definedName name="太陽光発電">#REF!</definedName>
    <definedName name="中央方式">[1]!テーブル26[中央方式]</definedName>
    <definedName name="日射遮熱">[1]!テーブル9[日射遮熱]</definedName>
    <definedName name="日射遮蔽">[1]!テーブル8[日射遮蔽]</definedName>
    <definedName name="燃料電池">[1]!テーブル38[燃料電池]</definedName>
    <definedName name="非常用">[1]!テーブル29[非常用]</definedName>
    <definedName name="百貨店等">[1]!テーブル46[百貨店等]</definedName>
    <definedName name="病院等">[1]!テーブル45[病院等]</definedName>
    <definedName name="風力発電">[1]!テーブル40[風力発電]</definedName>
    <definedName name="併用方式">[1]!テーブル27[併用方式]</definedName>
    <definedName name="有機EL照明器具">[1]!テーブル23[有機EL照明器具]</definedName>
    <definedName name="流量・温度等可変システム">[1]!テーブル16[流量・温度等可変システム]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39" i="2" l="1"/>
  <c r="H39" i="2"/>
  <c r="H40" i="2"/>
  <c r="H41" i="2"/>
  <c r="H42" i="2"/>
  <c r="H43" i="2"/>
  <c r="H44" i="2"/>
  <c r="H45" i="2"/>
  <c r="H46" i="2"/>
  <c r="H47" i="2"/>
  <c r="H48" i="2"/>
  <c r="AD40" i="2"/>
  <c r="AH40" i="2"/>
  <c r="AH41" i="2"/>
  <c r="AH42" i="2"/>
  <c r="AH43" i="2"/>
  <c r="AH44" i="2"/>
  <c r="AH45" i="2"/>
  <c r="AH46" i="2"/>
  <c r="AH47" i="2"/>
  <c r="AH48" i="2"/>
  <c r="AH39" i="2"/>
  <c r="X40" i="2"/>
  <c r="X41" i="2"/>
  <c r="X42" i="2"/>
  <c r="X43" i="2"/>
  <c r="X44" i="2"/>
  <c r="X45" i="2"/>
  <c r="X46" i="2"/>
  <c r="X47" i="2"/>
  <c r="X48" i="2"/>
  <c r="X39" i="2"/>
  <c r="R40" i="2"/>
  <c r="R41" i="2"/>
  <c r="R42" i="2"/>
  <c r="R43" i="2"/>
  <c r="R44" i="2"/>
  <c r="R45" i="2"/>
  <c r="R46" i="2"/>
  <c r="R47" i="2"/>
  <c r="R48" i="2"/>
  <c r="R39" i="2"/>
  <c r="L40" i="2"/>
  <c r="L41" i="2"/>
  <c r="L42" i="2"/>
  <c r="L43" i="2"/>
  <c r="L44" i="2"/>
  <c r="L45" i="2"/>
  <c r="L46" i="2"/>
  <c r="L47" i="2"/>
  <c r="L48" i="2"/>
  <c r="L39" i="2"/>
  <c r="AN40" i="2" l="1"/>
  <c r="AD41" i="2"/>
  <c r="AN41" i="2" s="1"/>
  <c r="AD42" i="2"/>
  <c r="AN42" i="2" s="1"/>
  <c r="AD43" i="2"/>
  <c r="AN43" i="2" s="1"/>
  <c r="AD44" i="2"/>
  <c r="AN44" i="2" s="1"/>
  <c r="AD45" i="2"/>
  <c r="AN45" i="2" s="1"/>
  <c r="AD46" i="2"/>
  <c r="AN46" i="2" s="1"/>
  <c r="AD47" i="2"/>
  <c r="AN47" i="2" s="1"/>
  <c r="AD48" i="2"/>
  <c r="AN48" i="2" s="1"/>
  <c r="AN39" i="2"/>
  <c r="AN49" i="2" l="1"/>
</calcChain>
</file>

<file path=xl/sharedStrings.xml><?xml version="1.0" encoding="utf-8"?>
<sst xmlns="http://schemas.openxmlformats.org/spreadsheetml/2006/main" count="71" uniqueCount="54">
  <si>
    <t>〒</t>
    <phoneticPr fontId="4"/>
  </si>
  <si>
    <t>電話番号</t>
    <rPh sb="0" eb="2">
      <t>デンワ</t>
    </rPh>
    <rPh sb="2" eb="4">
      <t>バンゴウ</t>
    </rPh>
    <phoneticPr fontId="4"/>
  </si>
  <si>
    <t>－</t>
    <phoneticPr fontId="4"/>
  </si>
  <si>
    <t>都道
府県</t>
    <rPh sb="0" eb="2">
      <t>トドウ</t>
    </rPh>
    <rPh sb="3" eb="5">
      <t>フケン</t>
    </rPh>
    <phoneticPr fontId="7"/>
  </si>
  <si>
    <t>市区
町村</t>
    <rPh sb="0" eb="2">
      <t>シク</t>
    </rPh>
    <rPh sb="3" eb="5">
      <t>チョウソン</t>
    </rPh>
    <phoneticPr fontId="7"/>
  </si>
  <si>
    <t>(</t>
    <phoneticPr fontId="4"/>
  </si>
  <si>
    <t>)</t>
    <phoneticPr fontId="4"/>
  </si>
  <si>
    <t>本社所在地</t>
    <rPh sb="0" eb="2">
      <t>ホンシャ</t>
    </rPh>
    <rPh sb="2" eb="5">
      <t>ショザイチ</t>
    </rPh>
    <phoneticPr fontId="4"/>
  </si>
  <si>
    <t>一般社団法人 環境共創イニシアチブ</t>
    <rPh sb="0" eb="2">
      <t>イッパン</t>
    </rPh>
    <rPh sb="2" eb="4">
      <t>シャダン</t>
    </rPh>
    <rPh sb="4" eb="6">
      <t>ホウジン</t>
    </rPh>
    <rPh sb="7" eb="9">
      <t>カンキョウ</t>
    </rPh>
    <rPh sb="9" eb="11">
      <t>キョウソウ</t>
    </rPh>
    <phoneticPr fontId="4"/>
  </si>
  <si>
    <t>代 表 理 事 　 村上 孝　　殿</t>
    <rPh sb="0" eb="1">
      <t>ダイ</t>
    </rPh>
    <rPh sb="2" eb="3">
      <t>ヒョウ</t>
    </rPh>
    <rPh sb="4" eb="5">
      <t>リ</t>
    </rPh>
    <rPh sb="6" eb="7">
      <t>コト</t>
    </rPh>
    <rPh sb="10" eb="12">
      <t>ムラカミ</t>
    </rPh>
    <rPh sb="13" eb="14">
      <t>タカシ</t>
    </rPh>
    <rPh sb="16" eb="17">
      <t>ドノ</t>
    </rPh>
    <phoneticPr fontId="4"/>
  </si>
  <si>
    <t>令和</t>
    <rPh sb="0" eb="2">
      <t>レイワ</t>
    </rPh>
    <phoneticPr fontId="4"/>
  </si>
  <si>
    <t>日</t>
    <rPh sb="0" eb="1">
      <t>ニチ</t>
    </rPh>
    <phoneticPr fontId="4"/>
  </si>
  <si>
    <t>月</t>
    <rPh sb="0" eb="1">
      <t>ガツ</t>
    </rPh>
    <phoneticPr fontId="4"/>
  </si>
  <si>
    <t>年</t>
    <rPh sb="0" eb="1">
      <t>ネン</t>
    </rPh>
    <phoneticPr fontId="4"/>
  </si>
  <si>
    <t>記入日</t>
    <rPh sb="0" eb="3">
      <t>キニュウビ</t>
    </rPh>
    <phoneticPr fontId="4"/>
  </si>
  <si>
    <t>１．申請者情報</t>
    <rPh sb="2" eb="5">
      <t>シンセイシャ</t>
    </rPh>
    <rPh sb="5" eb="7">
      <t>ジョウホウ</t>
    </rPh>
    <phoneticPr fontId="4"/>
  </si>
  <si>
    <t>ふりがな</t>
    <phoneticPr fontId="4"/>
  </si>
  <si>
    <t>法人名</t>
    <rPh sb="0" eb="3">
      <t>ホウジンメイ</t>
    </rPh>
    <phoneticPr fontId="4"/>
  </si>
  <si>
    <t>代表者名</t>
    <rPh sb="0" eb="3">
      <t>ダイヒョウシャ</t>
    </rPh>
    <rPh sb="3" eb="4">
      <t>メイ</t>
    </rPh>
    <phoneticPr fontId="4"/>
  </si>
  <si>
    <t>代表者役職</t>
    <rPh sb="0" eb="3">
      <t>ダイヒョウシャ</t>
    </rPh>
    <rPh sb="3" eb="5">
      <t>ヤクショク</t>
    </rPh>
    <phoneticPr fontId="4"/>
  </si>
  <si>
    <t>（１）申請者（ZEHビルダー/プランナー法人情報）</t>
    <rPh sb="3" eb="6">
      <t>シンセイシャ</t>
    </rPh>
    <rPh sb="20" eb="22">
      <t>ホウジン</t>
    </rPh>
    <rPh sb="22" eb="24">
      <t>ジョウホウ</t>
    </rPh>
    <phoneticPr fontId="4"/>
  </si>
  <si>
    <t>指定様式1</t>
    <rPh sb="0" eb="2">
      <t>シテイ</t>
    </rPh>
    <rPh sb="2" eb="4">
      <t>ヨウシキ</t>
    </rPh>
    <phoneticPr fontId="4"/>
  </si>
  <si>
    <t>■事前申請一覧表</t>
    <rPh sb="1" eb="5">
      <t>ジゼンシンセイ</t>
    </rPh>
    <rPh sb="5" eb="8">
      <t>イチランヒョウ</t>
    </rPh>
    <phoneticPr fontId="4"/>
  </si>
  <si>
    <t>追加機器等</t>
    <rPh sb="0" eb="4">
      <t>ツイカキキ</t>
    </rPh>
    <rPh sb="4" eb="5">
      <t>トウ</t>
    </rPh>
    <phoneticPr fontId="19"/>
  </si>
  <si>
    <t>補助対象住宅
の種別</t>
    <rPh sb="0" eb="4">
      <t>ホジョタイショウ</t>
    </rPh>
    <rPh sb="4" eb="6">
      <t>ジュウタク</t>
    </rPh>
    <rPh sb="8" eb="10">
      <t>シュベツ</t>
    </rPh>
    <phoneticPr fontId="4"/>
  </si>
  <si>
    <t>申請金額</t>
    <rPh sb="0" eb="4">
      <t>シンセイキンガク</t>
    </rPh>
    <phoneticPr fontId="4"/>
  </si>
  <si>
    <t>台数</t>
    <rPh sb="0" eb="2">
      <t>ダイスウ</t>
    </rPh>
    <phoneticPr fontId="4"/>
  </si>
  <si>
    <t>申請予定補助金額</t>
    <rPh sb="0" eb="4">
      <t>シンセイヨテイ</t>
    </rPh>
    <rPh sb="4" eb="8">
      <t>ホジョキンガク</t>
    </rPh>
    <phoneticPr fontId="4"/>
  </si>
  <si>
    <t>No.</t>
    <phoneticPr fontId="4"/>
  </si>
  <si>
    <t>蓄電システム
上限20万円</t>
    <rPh sb="8" eb="10">
      <t>ジョウゲン</t>
    </rPh>
    <rPh sb="12" eb="14">
      <t>マンエン</t>
    </rPh>
    <phoneticPr fontId="4"/>
  </si>
  <si>
    <t>V2H充電設備
（充放電設備）
上限75万円</t>
    <rPh sb="17" eb="19">
      <t>ジョウゲン</t>
    </rPh>
    <rPh sb="21" eb="23">
      <t>マンエン</t>
    </rPh>
    <phoneticPr fontId="4"/>
  </si>
  <si>
    <t>燃料電池
定額2万円/台</t>
    <rPh sb="6" eb="8">
      <t>テイガク</t>
    </rPh>
    <rPh sb="9" eb="11">
      <t>マンエン</t>
    </rPh>
    <rPh sb="12" eb="13">
      <t>ダイ</t>
    </rPh>
    <phoneticPr fontId="4"/>
  </si>
  <si>
    <t>太陽熱利用
温水システム
液体式：17万円
空気式：60万円</t>
    <rPh sb="14" eb="17">
      <t>エキタイシキ</t>
    </rPh>
    <rPh sb="20" eb="22">
      <t>マンエン</t>
    </rPh>
    <rPh sb="23" eb="26">
      <t>クウキシキ</t>
    </rPh>
    <rPh sb="29" eb="31">
      <t>マンエン</t>
    </rPh>
    <phoneticPr fontId="4"/>
  </si>
  <si>
    <t>申請予定補助金
合計</t>
    <rPh sb="0" eb="4">
      <t>シンセイヨテイ</t>
    </rPh>
    <rPh sb="4" eb="7">
      <t>ホジョキン</t>
    </rPh>
    <rPh sb="8" eb="10">
      <t>ゴウケイ</t>
    </rPh>
    <phoneticPr fontId="4"/>
  </si>
  <si>
    <t>次世代ZEH+</t>
    <phoneticPr fontId="4"/>
  </si>
  <si>
    <t>事前申請用</t>
    <rPh sb="0" eb="4">
      <t>ジゼンシンセイ</t>
    </rPh>
    <rPh sb="4" eb="5">
      <t>イヨウ</t>
    </rPh>
    <phoneticPr fontId="4"/>
  </si>
  <si>
    <t>令和5年度 住宅・建築物需給一体型等省エネルギー投資促進事業費</t>
    <rPh sb="0" eb="2">
      <t>レイワ</t>
    </rPh>
    <rPh sb="3" eb="5">
      <t>ネンド</t>
    </rPh>
    <rPh sb="6" eb="8">
      <t>ジュウタク</t>
    </rPh>
    <phoneticPr fontId="4"/>
  </si>
  <si>
    <t>（ネット・ゼロ・エネルギー・ハウス実証事業）のうち（次世代ZEH＋（建売住宅）実証事業）</t>
    <rPh sb="26" eb="29">
      <t>ジセダイ</t>
    </rPh>
    <rPh sb="34" eb="36">
      <t>タテウリ</t>
    </rPh>
    <rPh sb="36" eb="38">
      <t>ジュウタク</t>
    </rPh>
    <rPh sb="39" eb="41">
      <t>ジッショウ</t>
    </rPh>
    <rPh sb="41" eb="43">
      <t>ジギョウ</t>
    </rPh>
    <phoneticPr fontId="4"/>
  </si>
  <si>
    <t>事前申請書</t>
    <rPh sb="0" eb="4">
      <t>ジゼンシンセイ</t>
    </rPh>
    <rPh sb="4" eb="5">
      <t>ショ</t>
    </rPh>
    <phoneticPr fontId="4"/>
  </si>
  <si>
    <t>（２）ZEHビルダー/プランナー登録情報</t>
    <rPh sb="16" eb="18">
      <t>トウロク</t>
    </rPh>
    <rPh sb="18" eb="20">
      <t>ジョウホウ</t>
    </rPh>
    <phoneticPr fontId="4"/>
  </si>
  <si>
    <t>登録番号</t>
    <rPh sb="0" eb="2">
      <t>トウロク</t>
    </rPh>
    <rPh sb="2" eb="4">
      <t>バンゴウ</t>
    </rPh>
    <phoneticPr fontId="4"/>
  </si>
  <si>
    <t>実績報告状況</t>
    <rPh sb="0" eb="2">
      <t>ジッセキ</t>
    </rPh>
    <rPh sb="2" eb="4">
      <t>ホウコク</t>
    </rPh>
    <rPh sb="4" eb="6">
      <t>ジョウキョウ</t>
    </rPh>
    <phoneticPr fontId="4"/>
  </si>
  <si>
    <t>実績報告済み</t>
    <rPh sb="0" eb="2">
      <t>ジッセキ</t>
    </rPh>
    <rPh sb="2" eb="5">
      <t>ホウコクズ</t>
    </rPh>
    <phoneticPr fontId="4"/>
  </si>
  <si>
    <t>（３）申請担当者情報</t>
    <rPh sb="3" eb="5">
      <t>シンセイ</t>
    </rPh>
    <rPh sb="5" eb="8">
      <t>タントウシャ</t>
    </rPh>
    <rPh sb="8" eb="10">
      <t>ジョウホウ</t>
    </rPh>
    <phoneticPr fontId="4"/>
  </si>
  <si>
    <t>支店名</t>
    <rPh sb="0" eb="3">
      <t>シテンメイ</t>
    </rPh>
    <phoneticPr fontId="4"/>
  </si>
  <si>
    <t>所　属</t>
    <rPh sb="0" eb="1">
      <t>ショ</t>
    </rPh>
    <rPh sb="2" eb="3">
      <t>ゾク</t>
    </rPh>
    <phoneticPr fontId="4"/>
  </si>
  <si>
    <t>役職</t>
    <rPh sb="0" eb="2">
      <t>ヤクショク</t>
    </rPh>
    <phoneticPr fontId="7"/>
  </si>
  <si>
    <t>ふりがな</t>
    <phoneticPr fontId="7"/>
  </si>
  <si>
    <t>担当者氏名</t>
    <rPh sb="0" eb="3">
      <t>タントウシャ</t>
    </rPh>
    <rPh sb="3" eb="5">
      <t>シメイ</t>
    </rPh>
    <phoneticPr fontId="4"/>
  </si>
  <si>
    <t>住　所</t>
    <rPh sb="0" eb="1">
      <t>スミ</t>
    </rPh>
    <rPh sb="2" eb="3">
      <t>ショ</t>
    </rPh>
    <phoneticPr fontId="4"/>
  </si>
  <si>
    <t>携帯番号</t>
    <rPh sb="0" eb="2">
      <t>ケイタイ</t>
    </rPh>
    <rPh sb="2" eb="4">
      <t>バンゴウ</t>
    </rPh>
    <phoneticPr fontId="4"/>
  </si>
  <si>
    <t>Ｅ-ＭＡＩＬ</t>
    <phoneticPr fontId="4"/>
  </si>
  <si>
    <t>＠</t>
    <phoneticPr fontId="4"/>
  </si>
  <si>
    <t>法人番号</t>
    <rPh sb="0" eb="2">
      <t>ホウジン</t>
    </rPh>
    <rPh sb="2" eb="4">
      <t>バンゴウ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</si>
</sst>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0_);[Red]\(0\)"/>
    <numFmt numFmtId="177" formatCode="&quot;¥&quot;#,##0_);[Red]\(&quot;¥&quot;#,##0\)"/>
  </numFmts>
  <fonts count="23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</font>
    <font>
      <sz val="10.5"/>
      <name val="游ゴシック"/>
      <family val="3"/>
      <charset val="128"/>
    </font>
    <font>
      <sz val="12"/>
      <name val="游ゴシック"/>
      <family val="3"/>
      <charset val="128"/>
    </font>
    <font>
      <sz val="11"/>
      <color indexed="8"/>
      <name val="游ゴシック"/>
      <family val="3"/>
      <charset val="128"/>
    </font>
    <font>
      <b/>
      <sz val="11"/>
      <color theme="0"/>
      <name val="游ゴシック"/>
      <family val="3"/>
      <charset val="128"/>
    </font>
    <font>
      <b/>
      <sz val="14"/>
      <color theme="0"/>
      <name val="游ゴシック"/>
      <family val="3"/>
      <charset val="128"/>
    </font>
    <font>
      <b/>
      <sz val="20"/>
      <color theme="1" tint="0.34998626667073579"/>
      <name val="游ゴシック"/>
      <family val="3"/>
      <charset val="128"/>
    </font>
    <font>
      <sz val="10"/>
      <name val="游ゴシック"/>
      <family val="3"/>
      <charset val="128"/>
    </font>
    <font>
      <sz val="9"/>
      <name val="游ゴシック"/>
      <family val="3"/>
      <charset val="128"/>
    </font>
    <font>
      <b/>
      <u/>
      <sz val="11"/>
      <name val="游ゴシック"/>
      <family val="3"/>
      <charset val="128"/>
    </font>
    <font>
      <sz val="1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3"/>
      <name val="游ゴシック"/>
      <family val="3"/>
      <charset val="128"/>
    </font>
    <font>
      <sz val="14"/>
      <color indexed="8"/>
      <name val="游ゴシック"/>
      <family val="3"/>
      <charset val="128"/>
    </font>
    <font>
      <sz val="15"/>
      <name val="游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2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</cellStyleXfs>
  <cellXfs count="162">
    <xf numFmtId="0" fontId="0" fillId="0" borderId="0" xfId="0"/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49" fontId="9" fillId="0" borderId="0" xfId="0" applyNumberFormat="1" applyFont="1" applyAlignment="1">
      <alignment horizontal="left" vertical="center"/>
    </xf>
    <xf numFmtId="0" fontId="11" fillId="2" borderId="0" xfId="4" applyFont="1" applyFill="1" applyAlignment="1" applyProtection="1">
      <alignment vertical="center" textRotation="255"/>
      <protection hidden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8" fillId="0" borderId="0" xfId="3" applyFont="1" applyProtection="1">
      <alignment vertical="center"/>
      <protection hidden="1"/>
    </xf>
    <xf numFmtId="0" fontId="8" fillId="2" borderId="5" xfId="3" applyFont="1" applyFill="1" applyBorder="1" applyProtection="1">
      <alignment vertical="center"/>
      <protection hidden="1"/>
    </xf>
    <xf numFmtId="0" fontId="8" fillId="3" borderId="0" xfId="0" applyFont="1" applyFill="1" applyAlignment="1">
      <alignment vertical="center"/>
    </xf>
    <xf numFmtId="49" fontId="8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0" fontId="8" fillId="2" borderId="3" xfId="4" applyFont="1" applyFill="1" applyBorder="1" applyAlignment="1" applyProtection="1">
      <alignment horizontal="right" vertical="center"/>
      <protection hidden="1"/>
    </xf>
    <xf numFmtId="0" fontId="8" fillId="2" borderId="4" xfId="4" applyFont="1" applyFill="1" applyBorder="1" applyAlignment="1" applyProtection="1">
      <alignment horizontal="left" vertical="center" shrinkToFit="1"/>
      <protection hidden="1"/>
    </xf>
    <xf numFmtId="0" fontId="8" fillId="2" borderId="4" xfId="4" applyFont="1" applyFill="1" applyBorder="1" applyAlignment="1" applyProtection="1">
      <alignment vertical="center" shrinkToFit="1"/>
      <protection hidden="1"/>
    </xf>
    <xf numFmtId="0" fontId="8" fillId="2" borderId="5" xfId="4" applyFont="1" applyFill="1" applyBorder="1" applyProtection="1">
      <alignment vertical="center"/>
      <protection hidden="1"/>
    </xf>
    <xf numFmtId="0" fontId="8" fillId="2" borderId="3" xfId="4" applyFont="1" applyFill="1" applyBorder="1" applyAlignment="1" applyProtection="1">
      <alignment vertical="center" shrinkToFit="1"/>
      <protection hidden="1"/>
    </xf>
    <xf numFmtId="0" fontId="8" fillId="2" borderId="4" xfId="4" applyFont="1" applyFill="1" applyBorder="1" applyAlignment="1" applyProtection="1">
      <alignment horizontal="center" vertical="center" shrinkToFit="1"/>
      <protection hidden="1"/>
    </xf>
    <xf numFmtId="0" fontId="17" fillId="0" borderId="0" xfId="0" applyFont="1" applyAlignment="1">
      <alignment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0" xfId="0" applyFont="1" applyFill="1" applyAlignment="1">
      <alignment vertical="center"/>
    </xf>
    <xf numFmtId="0" fontId="8" fillId="2" borderId="0" xfId="3" applyFont="1" applyFill="1" applyProtection="1">
      <alignment vertical="center"/>
      <protection hidden="1"/>
    </xf>
    <xf numFmtId="0" fontId="20" fillId="2" borderId="3" xfId="4" applyFont="1" applyFill="1" applyBorder="1" applyAlignment="1" applyProtection="1">
      <alignment vertical="center" shrinkToFit="1"/>
      <protection hidden="1"/>
    </xf>
    <xf numFmtId="0" fontId="10" fillId="2" borderId="4" xfId="4" applyFont="1" applyFill="1" applyBorder="1" applyAlignment="1" applyProtection="1">
      <alignment horizontal="center" vertical="center" shrinkToFit="1"/>
      <protection hidden="1"/>
    </xf>
    <xf numFmtId="0" fontId="10" fillId="2" borderId="4" xfId="4" applyFont="1" applyFill="1" applyBorder="1" applyAlignment="1" applyProtection="1">
      <alignment horizontal="right" vertical="center"/>
      <protection hidden="1"/>
    </xf>
    <xf numFmtId="0" fontId="10" fillId="2" borderId="4" xfId="4" applyFont="1" applyFill="1" applyBorder="1" applyAlignment="1" applyProtection="1">
      <alignment horizontal="left" vertical="center" shrinkToFit="1"/>
      <protection hidden="1"/>
    </xf>
    <xf numFmtId="0" fontId="10" fillId="2" borderId="4" xfId="4" applyFont="1" applyFill="1" applyBorder="1" applyAlignment="1" applyProtection="1">
      <alignment vertical="center" shrinkToFit="1"/>
      <protection hidden="1"/>
    </xf>
    <xf numFmtId="0" fontId="10" fillId="2" borderId="4" xfId="4" applyFont="1" applyFill="1" applyBorder="1" applyProtection="1">
      <alignment vertical="center"/>
      <protection hidden="1"/>
    </xf>
    <xf numFmtId="0" fontId="10" fillId="2" borderId="3" xfId="4" applyFont="1" applyFill="1" applyBorder="1" applyAlignment="1" applyProtection="1">
      <alignment horizontal="right" vertical="center"/>
      <protection hidden="1"/>
    </xf>
    <xf numFmtId="49" fontId="21" fillId="2" borderId="5" xfId="4" applyNumberFormat="1" applyFont="1" applyFill="1" applyBorder="1" applyAlignment="1">
      <alignment vertical="center" shrinkToFit="1"/>
    </xf>
    <xf numFmtId="0" fontId="8" fillId="0" borderId="3" xfId="0" applyFont="1" applyBorder="1" applyAlignment="1" applyProtection="1">
      <alignment horizontal="center" vertical="center"/>
      <protection locked="0" hidden="1"/>
    </xf>
    <xf numFmtId="0" fontId="8" fillId="0" borderId="4" xfId="0" applyFont="1" applyBorder="1" applyAlignment="1" applyProtection="1">
      <alignment horizontal="center" vertical="center"/>
      <protection locked="0" hidden="1"/>
    </xf>
    <xf numFmtId="0" fontId="8" fillId="0" borderId="5" xfId="0" applyFont="1" applyBorder="1" applyAlignment="1" applyProtection="1">
      <alignment horizontal="center" vertical="center"/>
      <protection locked="0" hidden="1"/>
    </xf>
    <xf numFmtId="177" fontId="8" fillId="0" borderId="3" xfId="0" applyNumberFormat="1" applyFont="1" applyBorder="1" applyAlignment="1">
      <alignment horizontal="right" vertical="center"/>
    </xf>
    <xf numFmtId="177" fontId="8" fillId="0" borderId="4" xfId="0" applyNumberFormat="1" applyFont="1" applyBorder="1" applyAlignment="1">
      <alignment horizontal="right" vertical="center"/>
    </xf>
    <xf numFmtId="177" fontId="8" fillId="0" borderId="5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38" fontId="8" fillId="0" borderId="9" xfId="6" applyFont="1" applyBorder="1" applyAlignment="1">
      <alignment horizontal="right" vertical="center"/>
    </xf>
    <xf numFmtId="38" fontId="8" fillId="0" borderId="6" xfId="6" applyFont="1" applyBorder="1" applyAlignment="1">
      <alignment horizontal="right" vertical="center"/>
    </xf>
    <xf numFmtId="38" fontId="8" fillId="0" borderId="10" xfId="6" applyFont="1" applyBorder="1" applyAlignment="1">
      <alignment horizontal="right" vertical="center"/>
    </xf>
    <xf numFmtId="38" fontId="8" fillId="0" borderId="2" xfId="6" applyFont="1" applyBorder="1" applyAlignment="1">
      <alignment horizontal="right" vertical="center"/>
    </xf>
    <xf numFmtId="6" fontId="8" fillId="0" borderId="9" xfId="7" applyFont="1" applyFill="1" applyBorder="1" applyAlignment="1" applyProtection="1">
      <alignment horizontal="right" vertical="center"/>
      <protection locked="0" hidden="1"/>
    </xf>
    <xf numFmtId="6" fontId="8" fillId="0" borderId="6" xfId="7" applyFont="1" applyFill="1" applyBorder="1" applyAlignment="1" applyProtection="1">
      <alignment horizontal="right" vertical="center"/>
      <protection locked="0" hidden="1"/>
    </xf>
    <xf numFmtId="6" fontId="8" fillId="0" borderId="10" xfId="7" applyFont="1" applyFill="1" applyBorder="1" applyAlignment="1" applyProtection="1">
      <alignment horizontal="right" vertical="center"/>
      <protection locked="0" hidden="1"/>
    </xf>
    <xf numFmtId="0" fontId="8" fillId="0" borderId="3" xfId="0" applyFont="1" applyBorder="1" applyAlignment="1" applyProtection="1">
      <alignment horizontal="right" vertical="center"/>
      <protection locked="0" hidden="1"/>
    </xf>
    <xf numFmtId="0" fontId="8" fillId="0" borderId="4" xfId="0" applyFont="1" applyBorder="1" applyAlignment="1" applyProtection="1">
      <alignment horizontal="right" vertical="center"/>
      <protection locked="0" hidden="1"/>
    </xf>
    <xf numFmtId="0" fontId="8" fillId="0" borderId="5" xfId="0" applyFont="1" applyBorder="1" applyAlignment="1" applyProtection="1">
      <alignment horizontal="right" vertical="center"/>
      <protection locked="0" hidden="1"/>
    </xf>
    <xf numFmtId="177" fontId="8" fillId="0" borderId="2" xfId="0" applyNumberFormat="1" applyFont="1" applyBorder="1" applyAlignment="1">
      <alignment horizontal="right" vertical="center"/>
    </xf>
    <xf numFmtId="177" fontId="8" fillId="0" borderId="9" xfId="0" applyNumberFormat="1" applyFont="1" applyBorder="1" applyAlignment="1" applyProtection="1">
      <alignment horizontal="right" vertical="center"/>
      <protection locked="0" hidden="1"/>
    </xf>
    <xf numFmtId="177" fontId="8" fillId="0" borderId="6" xfId="0" applyNumberFormat="1" applyFont="1" applyBorder="1" applyAlignment="1" applyProtection="1">
      <alignment horizontal="right" vertical="center"/>
      <protection locked="0" hidden="1"/>
    </xf>
    <xf numFmtId="177" fontId="8" fillId="0" borderId="10" xfId="0" applyNumberFormat="1" applyFont="1" applyBorder="1" applyAlignment="1" applyProtection="1">
      <alignment horizontal="right" vertical="center"/>
      <protection locked="0" hidden="1"/>
    </xf>
    <xf numFmtId="0" fontId="8" fillId="5" borderId="14" xfId="0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6" fontId="8" fillId="0" borderId="3" xfId="7" applyFont="1" applyFill="1" applyBorder="1" applyAlignment="1" applyProtection="1">
      <alignment horizontal="right" vertical="center"/>
      <protection locked="0" hidden="1"/>
    </xf>
    <xf numFmtId="6" fontId="8" fillId="0" borderId="4" xfId="7" applyFont="1" applyFill="1" applyBorder="1" applyAlignment="1" applyProtection="1">
      <alignment horizontal="right" vertical="center"/>
      <protection locked="0" hidden="1"/>
    </xf>
    <xf numFmtId="6" fontId="8" fillId="0" borderId="5" xfId="7" applyFont="1" applyFill="1" applyBorder="1" applyAlignment="1" applyProtection="1">
      <alignment horizontal="right" vertical="center"/>
      <protection locked="0" hidden="1"/>
    </xf>
    <xf numFmtId="0" fontId="8" fillId="5" borderId="2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0" fontId="18" fillId="5" borderId="2" xfId="5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49" fontId="11" fillId="0" borderId="6" xfId="4" applyNumberFormat="1" applyFont="1" applyBorder="1" applyAlignment="1" applyProtection="1">
      <alignment horizontal="center" vertical="center" shrinkToFit="1"/>
      <protection locked="0"/>
    </xf>
    <xf numFmtId="0" fontId="8" fillId="0" borderId="3" xfId="0" applyFont="1" applyBorder="1" applyAlignment="1" applyProtection="1">
      <alignment vertical="center" shrinkToFit="1"/>
      <protection locked="0"/>
    </xf>
    <xf numFmtId="0" fontId="8" fillId="0" borderId="4" xfId="0" applyFont="1" applyBorder="1" applyAlignment="1" applyProtection="1">
      <alignment vertical="center" shrinkToFit="1"/>
      <protection locked="0"/>
    </xf>
    <xf numFmtId="0" fontId="8" fillId="0" borderId="5" xfId="0" applyFont="1" applyBorder="1" applyAlignment="1" applyProtection="1">
      <alignment vertical="center" shrinkToFit="1"/>
      <protection locked="0"/>
    </xf>
    <xf numFmtId="0" fontId="10" fillId="0" borderId="4" xfId="0" applyFont="1" applyBorder="1" applyAlignment="1">
      <alignment horizontal="center" vertical="center"/>
    </xf>
    <xf numFmtId="176" fontId="10" fillId="0" borderId="4" xfId="0" applyNumberFormat="1" applyFont="1" applyBorder="1" applyAlignment="1" applyProtection="1">
      <alignment horizontal="center" vertical="center"/>
      <protection locked="0"/>
    </xf>
    <xf numFmtId="0" fontId="13" fillId="4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 wrapText="1"/>
    </xf>
    <xf numFmtId="0" fontId="12" fillId="4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2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15" fillId="0" borderId="4" xfId="0" applyFont="1" applyBorder="1" applyAlignment="1">
      <alignment horizontal="right" vertical="center"/>
    </xf>
    <xf numFmtId="49" fontId="8" fillId="5" borderId="2" xfId="0" applyNumberFormat="1" applyFont="1" applyFill="1" applyBorder="1" applyAlignment="1">
      <alignment horizontal="center" vertical="center" wrapText="1"/>
    </xf>
    <xf numFmtId="49" fontId="8" fillId="5" borderId="2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5" borderId="3" xfId="4" applyFont="1" applyFill="1" applyBorder="1" applyAlignment="1" applyProtection="1">
      <alignment horizontal="center" vertical="center"/>
      <protection hidden="1"/>
    </xf>
    <xf numFmtId="0" fontId="8" fillId="5" borderId="4" xfId="4" applyFont="1" applyFill="1" applyBorder="1" applyAlignment="1" applyProtection="1">
      <alignment horizontal="center" vertical="center"/>
      <protection hidden="1"/>
    </xf>
    <xf numFmtId="0" fontId="8" fillId="5" borderId="5" xfId="4" applyFont="1" applyFill="1" applyBorder="1" applyAlignment="1" applyProtection="1">
      <alignment horizontal="center" vertical="center"/>
      <protection hidden="1"/>
    </xf>
    <xf numFmtId="0" fontId="8" fillId="5" borderId="11" xfId="4" applyFont="1" applyFill="1" applyBorder="1" applyAlignment="1" applyProtection="1">
      <alignment horizontal="center" vertical="center"/>
      <protection hidden="1"/>
    </xf>
    <xf numFmtId="0" fontId="8" fillId="5" borderId="12" xfId="4" applyFont="1" applyFill="1" applyBorder="1" applyAlignment="1" applyProtection="1">
      <alignment horizontal="center" vertical="center"/>
      <protection hidden="1"/>
    </xf>
    <xf numFmtId="0" fontId="8" fillId="5" borderId="13" xfId="4" applyFont="1" applyFill="1" applyBorder="1" applyAlignment="1" applyProtection="1">
      <alignment horizontal="center" vertical="center"/>
      <protection hidden="1"/>
    </xf>
    <xf numFmtId="0" fontId="8" fillId="5" borderId="9" xfId="4" applyFont="1" applyFill="1" applyBorder="1" applyAlignment="1" applyProtection="1">
      <alignment horizontal="center" vertical="center"/>
      <protection hidden="1"/>
    </xf>
    <xf numFmtId="0" fontId="8" fillId="5" borderId="6" xfId="4" applyFont="1" applyFill="1" applyBorder="1" applyAlignment="1" applyProtection="1">
      <alignment horizontal="center" vertical="center"/>
      <protection hidden="1"/>
    </xf>
    <xf numFmtId="0" fontId="8" fillId="5" borderId="10" xfId="4" applyFont="1" applyFill="1" applyBorder="1" applyAlignment="1" applyProtection="1">
      <alignment horizontal="center" vertical="center"/>
      <protection hidden="1"/>
    </xf>
    <xf numFmtId="0" fontId="8" fillId="5" borderId="7" xfId="4" applyFont="1" applyFill="1" applyBorder="1" applyAlignment="1" applyProtection="1">
      <alignment horizontal="center" vertical="center"/>
      <protection hidden="1"/>
    </xf>
    <xf numFmtId="0" fontId="8" fillId="5" borderId="1" xfId="4" applyFont="1" applyFill="1" applyBorder="1" applyAlignment="1" applyProtection="1">
      <alignment horizontal="center" vertical="center"/>
      <protection hidden="1"/>
    </xf>
    <xf numFmtId="0" fontId="8" fillId="5" borderId="8" xfId="4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>
      <alignment horizontal="right" vertical="center"/>
    </xf>
    <xf numFmtId="0" fontId="8" fillId="5" borderId="2" xfId="4" applyFont="1" applyFill="1" applyBorder="1" applyAlignment="1" applyProtection="1">
      <alignment horizontal="center" vertical="center"/>
      <protection hidden="1"/>
    </xf>
    <xf numFmtId="49" fontId="8" fillId="0" borderId="4" xfId="4" applyNumberFormat="1" applyFont="1" applyBorder="1" applyAlignment="1" applyProtection="1">
      <alignment horizontal="center" vertical="center" shrinkToFit="1"/>
      <protection locked="0"/>
    </xf>
    <xf numFmtId="49" fontId="8" fillId="0" borderId="3" xfId="4" applyNumberFormat="1" applyFont="1" applyBorder="1" applyAlignment="1" applyProtection="1">
      <alignment horizontal="center" vertical="center" shrinkToFit="1"/>
      <protection locked="0"/>
    </xf>
    <xf numFmtId="49" fontId="16" fillId="2" borderId="4" xfId="4" applyNumberFormat="1" applyFont="1" applyFill="1" applyBorder="1" applyAlignment="1" applyProtection="1">
      <alignment horizontal="center" vertical="center" wrapText="1" shrinkToFit="1"/>
      <protection locked="0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15" fillId="0" borderId="3" xfId="0" applyFont="1" applyBorder="1" applyAlignment="1" applyProtection="1">
      <alignment vertical="center" shrinkToFit="1"/>
      <protection locked="0"/>
    </xf>
    <xf numFmtId="0" fontId="15" fillId="0" borderId="4" xfId="0" applyFont="1" applyBorder="1" applyAlignment="1" applyProtection="1">
      <alignment vertical="center" shrinkToFit="1"/>
      <protection locked="0"/>
    </xf>
    <xf numFmtId="0" fontId="15" fillId="0" borderId="5" xfId="0" applyFont="1" applyBorder="1" applyAlignment="1" applyProtection="1">
      <alignment vertical="center" shrinkToFit="1"/>
      <protection locked="0"/>
    </xf>
    <xf numFmtId="49" fontId="8" fillId="0" borderId="9" xfId="4" applyNumberFormat="1" applyFont="1" applyBorder="1" applyAlignment="1" applyProtection="1">
      <alignment horizontal="left" vertical="center" shrinkToFit="1"/>
      <protection locked="0"/>
    </xf>
    <xf numFmtId="49" fontId="8" fillId="0" borderId="6" xfId="4" applyNumberFormat="1" applyFont="1" applyBorder="1" applyAlignment="1" applyProtection="1">
      <alignment horizontal="left" vertical="center" shrinkToFit="1"/>
      <protection locked="0"/>
    </xf>
    <xf numFmtId="49" fontId="8" fillId="0" borderId="10" xfId="4" applyNumberFormat="1" applyFont="1" applyBorder="1" applyAlignment="1" applyProtection="1">
      <alignment horizontal="left" vertical="center" shrinkToFit="1"/>
      <protection locked="0"/>
    </xf>
    <xf numFmtId="49" fontId="8" fillId="0" borderId="3" xfId="0" applyNumberFormat="1" applyFont="1" applyBorder="1" applyAlignment="1" applyProtection="1">
      <alignment vertical="center" shrinkToFit="1"/>
      <protection locked="0"/>
    </xf>
    <xf numFmtId="49" fontId="8" fillId="0" borderId="4" xfId="0" applyNumberFormat="1" applyFont="1" applyBorder="1" applyAlignment="1" applyProtection="1">
      <alignment vertical="center" shrinkToFit="1"/>
      <protection locked="0"/>
    </xf>
    <xf numFmtId="49" fontId="8" fillId="0" borderId="5" xfId="0" applyNumberFormat="1" applyFont="1" applyBorder="1" applyAlignment="1" applyProtection="1">
      <alignment vertical="center" shrinkToFit="1"/>
      <protection locked="0"/>
    </xf>
    <xf numFmtId="49" fontId="8" fillId="5" borderId="3" xfId="0" applyNumberFormat="1" applyFont="1" applyFill="1" applyBorder="1" applyAlignment="1">
      <alignment horizontal="center" vertical="center"/>
    </xf>
    <xf numFmtId="49" fontId="8" fillId="5" borderId="4" xfId="0" applyNumberFormat="1" applyFont="1" applyFill="1" applyBorder="1" applyAlignment="1">
      <alignment horizontal="center" vertical="center"/>
    </xf>
    <xf numFmtId="49" fontId="8" fillId="5" borderId="5" xfId="0" applyNumberFormat="1" applyFont="1" applyFill="1" applyBorder="1" applyAlignment="1">
      <alignment horizontal="center" vertical="center"/>
    </xf>
    <xf numFmtId="49" fontId="8" fillId="0" borderId="9" xfId="4" applyNumberFormat="1" applyFont="1" applyBorder="1" applyAlignment="1" applyProtection="1">
      <alignment horizontal="center" vertical="center" shrinkToFit="1"/>
      <protection locked="0"/>
    </xf>
    <xf numFmtId="49" fontId="8" fillId="0" borderId="6" xfId="4" applyNumberFormat="1" applyFont="1" applyBorder="1" applyAlignment="1" applyProtection="1">
      <alignment horizontal="center" vertical="center" shrinkToFit="1"/>
      <protection locked="0"/>
    </xf>
    <xf numFmtId="49" fontId="8" fillId="0" borderId="10" xfId="4" applyNumberFormat="1" applyFont="1" applyBorder="1" applyAlignment="1" applyProtection="1">
      <alignment horizontal="center" vertical="center" shrinkToFit="1"/>
      <protection locked="0"/>
    </xf>
    <xf numFmtId="49" fontId="8" fillId="0" borderId="7" xfId="4" applyNumberFormat="1" applyFont="1" applyBorder="1" applyAlignment="1" applyProtection="1">
      <alignment horizontal="center" vertical="center" shrinkToFit="1"/>
      <protection locked="0"/>
    </xf>
    <xf numFmtId="49" fontId="8" fillId="0" borderId="1" xfId="4" applyNumberFormat="1" applyFont="1" applyBorder="1" applyAlignment="1" applyProtection="1">
      <alignment horizontal="center" vertical="center" shrinkToFit="1"/>
      <protection locked="0"/>
    </xf>
    <xf numFmtId="49" fontId="8" fillId="0" borderId="8" xfId="4" applyNumberFormat="1" applyFont="1" applyBorder="1" applyAlignment="1" applyProtection="1">
      <alignment horizontal="center" vertical="center" shrinkToFit="1"/>
      <protection locked="0"/>
    </xf>
    <xf numFmtId="49" fontId="8" fillId="5" borderId="9" xfId="4" applyNumberFormat="1" applyFont="1" applyFill="1" applyBorder="1" applyAlignment="1">
      <alignment horizontal="center" vertical="center" shrinkToFit="1"/>
    </xf>
    <xf numFmtId="49" fontId="8" fillId="5" borderId="10" xfId="4" applyNumberFormat="1" applyFont="1" applyFill="1" applyBorder="1" applyAlignment="1">
      <alignment horizontal="center" vertical="center" shrinkToFit="1"/>
    </xf>
    <xf numFmtId="49" fontId="8" fillId="5" borderId="7" xfId="4" applyNumberFormat="1" applyFont="1" applyFill="1" applyBorder="1" applyAlignment="1">
      <alignment horizontal="center" vertical="center" shrinkToFit="1"/>
    </xf>
    <xf numFmtId="49" fontId="8" fillId="5" borderId="8" xfId="4" applyNumberFormat="1" applyFont="1" applyFill="1" applyBorder="1" applyAlignment="1">
      <alignment horizontal="center" vertical="center" shrinkToFit="1"/>
    </xf>
    <xf numFmtId="49" fontId="8" fillId="2" borderId="9" xfId="4" applyNumberFormat="1" applyFont="1" applyFill="1" applyBorder="1" applyAlignment="1" applyProtection="1">
      <alignment horizontal="center" vertical="center" shrinkToFit="1"/>
      <protection locked="0"/>
    </xf>
    <xf numFmtId="49" fontId="8" fillId="2" borderId="6" xfId="4" applyNumberFormat="1" applyFont="1" applyFill="1" applyBorder="1" applyAlignment="1" applyProtection="1">
      <alignment horizontal="center" vertical="center" shrinkToFit="1"/>
      <protection locked="0"/>
    </xf>
    <xf numFmtId="49" fontId="8" fillId="2" borderId="10" xfId="4" applyNumberFormat="1" applyFont="1" applyFill="1" applyBorder="1" applyAlignment="1" applyProtection="1">
      <alignment horizontal="center" vertical="center" shrinkToFit="1"/>
      <protection locked="0"/>
    </xf>
    <xf numFmtId="49" fontId="8" fillId="2" borderId="7" xfId="4" applyNumberFormat="1" applyFont="1" applyFill="1" applyBorder="1" applyAlignment="1" applyProtection="1">
      <alignment horizontal="center" vertical="center" shrinkToFit="1"/>
      <protection locked="0"/>
    </xf>
    <xf numFmtId="49" fontId="8" fillId="2" borderId="1" xfId="4" applyNumberFormat="1" applyFont="1" applyFill="1" applyBorder="1" applyAlignment="1" applyProtection="1">
      <alignment horizontal="center" vertical="center" shrinkToFit="1"/>
      <protection locked="0"/>
    </xf>
    <xf numFmtId="49" fontId="8" fillId="2" borderId="8" xfId="4" applyNumberFormat="1" applyFont="1" applyFill="1" applyBorder="1" applyAlignment="1" applyProtection="1">
      <alignment horizontal="center" vertical="center" shrinkToFit="1"/>
      <protection locked="0"/>
    </xf>
    <xf numFmtId="49" fontId="8" fillId="0" borderId="3" xfId="4" applyNumberFormat="1" applyFont="1" applyBorder="1" applyAlignment="1" applyProtection="1">
      <alignment vertical="center" shrinkToFit="1"/>
      <protection locked="0"/>
    </xf>
    <xf numFmtId="49" fontId="8" fillId="0" borderId="4" xfId="4" applyNumberFormat="1" applyFont="1" applyBorder="1" applyAlignment="1" applyProtection="1">
      <alignment vertical="center" shrinkToFit="1"/>
      <protection locked="0"/>
    </xf>
    <xf numFmtId="49" fontId="8" fillId="0" borderId="5" xfId="4" applyNumberFormat="1" applyFont="1" applyBorder="1" applyAlignment="1" applyProtection="1">
      <alignment vertical="center" shrinkToFit="1"/>
      <protection locked="0"/>
    </xf>
    <xf numFmtId="0" fontId="8" fillId="5" borderId="2" xfId="4" applyFont="1" applyFill="1" applyBorder="1" applyAlignment="1" applyProtection="1">
      <alignment horizontal="center" vertical="center" shrinkToFit="1"/>
      <protection hidden="1"/>
    </xf>
    <xf numFmtId="49" fontId="8" fillId="0" borderId="3" xfId="4" applyNumberFormat="1" applyFont="1" applyBorder="1" applyAlignment="1" applyProtection="1">
      <alignment horizontal="left" vertical="center" shrinkToFit="1"/>
      <protection locked="0"/>
    </xf>
    <xf numFmtId="49" fontId="8" fillId="0" borderId="4" xfId="4" applyNumberFormat="1" applyFont="1" applyBorder="1" applyAlignment="1" applyProtection="1">
      <alignment horizontal="left" vertical="center" shrinkToFit="1"/>
      <protection locked="0"/>
    </xf>
    <xf numFmtId="49" fontId="8" fillId="0" borderId="5" xfId="4" applyNumberFormat="1" applyFont="1" applyBorder="1" applyAlignment="1" applyProtection="1">
      <alignment horizontal="left" vertical="center" shrinkToFit="1"/>
      <protection locked="0"/>
    </xf>
    <xf numFmtId="0" fontId="8" fillId="5" borderId="9" xfId="4" applyFont="1" applyFill="1" applyBorder="1" applyAlignment="1" applyProtection="1">
      <alignment horizontal="center" vertical="center" shrinkToFit="1"/>
      <protection hidden="1"/>
    </xf>
    <xf numFmtId="0" fontId="8" fillId="5" borderId="6" xfId="4" applyFont="1" applyFill="1" applyBorder="1" applyAlignment="1" applyProtection="1">
      <alignment horizontal="center" vertical="center" shrinkToFit="1"/>
      <protection hidden="1"/>
    </xf>
    <xf numFmtId="0" fontId="8" fillId="5" borderId="10" xfId="4" applyFont="1" applyFill="1" applyBorder="1" applyAlignment="1" applyProtection="1">
      <alignment horizontal="center" vertical="center" shrinkToFit="1"/>
      <protection hidden="1"/>
    </xf>
    <xf numFmtId="0" fontId="8" fillId="5" borderId="2" xfId="4" applyFont="1" applyFill="1" applyBorder="1" applyAlignment="1" applyProtection="1">
      <alignment horizontal="center" vertical="center" wrapText="1" shrinkToFit="1"/>
      <protection hidden="1"/>
    </xf>
    <xf numFmtId="49" fontId="8" fillId="2" borderId="3" xfId="4" applyNumberFormat="1" applyFont="1" applyFill="1" applyBorder="1" applyAlignment="1" applyProtection="1">
      <alignment horizontal="center" vertical="center" shrinkToFit="1"/>
      <protection locked="0"/>
    </xf>
    <xf numFmtId="49" fontId="8" fillId="2" borderId="4" xfId="4" applyNumberFormat="1" applyFont="1" applyFill="1" applyBorder="1" applyAlignment="1" applyProtection="1">
      <alignment horizontal="center" vertical="center" shrinkToFit="1"/>
      <protection locked="0"/>
    </xf>
    <xf numFmtId="0" fontId="22" fillId="2" borderId="4" xfId="4" applyFont="1" applyFill="1" applyBorder="1" applyAlignment="1" applyProtection="1">
      <alignment horizontal="center" vertical="center"/>
      <protection hidden="1"/>
    </xf>
    <xf numFmtId="49" fontId="8" fillId="2" borderId="5" xfId="4" applyNumberFormat="1" applyFont="1" applyFill="1" applyBorder="1" applyAlignment="1" applyProtection="1">
      <alignment horizontal="center" vertical="center" shrinkToFit="1"/>
      <protection locked="0"/>
    </xf>
  </cellXfs>
  <cellStyles count="8">
    <cellStyle name="桁区切り" xfId="6" builtinId="6"/>
    <cellStyle name="桁区切り 2" xfId="2" xr:uid="{00000000-0005-0000-0000-000000000000}"/>
    <cellStyle name="通貨" xfId="7" builtinId="7"/>
    <cellStyle name="標準" xfId="0" builtinId="0"/>
    <cellStyle name="標準 2" xfId="3" xr:uid="{00000000-0005-0000-0000-000002000000}"/>
    <cellStyle name="標準 5 5" xfId="1" xr:uid="{00000000-0005-0000-0000-000003000000}"/>
    <cellStyle name="標準 7 2" xfId="4" xr:uid="{00000000-0005-0000-0000-000004000000}"/>
    <cellStyle name="標準 8" xfId="5" xr:uid="{00000000-0005-0000-0000-000005000000}"/>
  </cellStyles>
  <dxfs count="6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00208\Downloads\R3zeb_koufu_shinsei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e1"/>
      <sheetName val="date2"/>
      <sheetName val="入力シート"/>
      <sheetName val="入力シート２"/>
      <sheetName val="入力シート２_参考資料"/>
      <sheetName val="申請書類一覧"/>
      <sheetName val="チェックシート"/>
      <sheetName val="交付申請書"/>
      <sheetName val="１．申請者の詳細"/>
      <sheetName val="２．事業計画概要①"/>
      <sheetName val="２．事業計画概要②"/>
      <sheetName val="３．システム提案概要(1)"/>
      <sheetName val="３．システム提案概要(2)"/>
      <sheetName val="４-１．概略予算書（まとめ）"/>
      <sheetName val="４-２．概略予算書（未評価技術分） "/>
      <sheetName val="４-３．（全体）"/>
      <sheetName val="４-４．（１年目）"/>
      <sheetName val="４-５．（２年目）"/>
      <sheetName val="４-６．（３年目）"/>
      <sheetName val="R3zeb_koufu_shinsei_2"/>
    </sheetNames>
    <sheetDataSet>
      <sheetData sheetId="0"/>
      <sheetData sheetId="1">
        <row r="4">
          <cell r="E4" t="str">
            <v>建物配置計画</v>
          </cell>
          <cell r="F4" t="str">
            <v>高断熱化</v>
          </cell>
          <cell r="G4" t="str">
            <v>高性能窓ガラス</v>
          </cell>
          <cell r="H4" t="str">
            <v>高性能窓サッシ</v>
          </cell>
          <cell r="I4" t="str">
            <v>日射遮蔽</v>
          </cell>
          <cell r="J4" t="str">
            <v>日射遮熱</v>
          </cell>
          <cell r="K4" t="str">
            <v>自然通風</v>
          </cell>
          <cell r="L4" t="str">
            <v>自然採光</v>
          </cell>
        </row>
        <row r="14">
          <cell r="E14" t="str">
            <v>クラウド化</v>
          </cell>
          <cell r="F14" t="str">
            <v>待機電力カットシステム</v>
          </cell>
        </row>
        <row r="16">
          <cell r="E16" t="str">
            <v>高効率空調機</v>
          </cell>
          <cell r="F16" t="str">
            <v>高効率熱源機</v>
          </cell>
          <cell r="G16" t="str">
            <v>再エネ利用システム</v>
          </cell>
          <cell r="H16" t="str">
            <v>外気利用・抑制システム</v>
          </cell>
          <cell r="I16" t="str">
            <v>流量・温度等可変システム</v>
          </cell>
          <cell r="J16" t="str">
            <v>その他空調機器</v>
          </cell>
          <cell r="K16" t="str">
            <v>その他空調システム</v>
          </cell>
        </row>
        <row r="29">
          <cell r="E29" t="str">
            <v>高効率電動機</v>
          </cell>
          <cell r="F29" t="str">
            <v>DCモータ</v>
          </cell>
          <cell r="G29" t="str">
            <v>インバータファン</v>
          </cell>
        </row>
        <row r="39">
          <cell r="E39" t="str">
            <v>LED照明器具</v>
          </cell>
          <cell r="F39" t="str">
            <v>有機EL照明器具</v>
          </cell>
          <cell r="G39" t="str">
            <v>高輝度誘導灯</v>
          </cell>
        </row>
        <row r="48">
          <cell r="E48" t="str">
            <v>個別方式</v>
          </cell>
          <cell r="F48" t="str">
            <v>中央方式</v>
          </cell>
          <cell r="G48" t="str">
            <v>併用方式</v>
          </cell>
        </row>
        <row r="62">
          <cell r="E62" t="str">
            <v>常用</v>
          </cell>
          <cell r="F62" t="str">
            <v>非常用</v>
          </cell>
          <cell r="G62" t="str">
            <v>人荷用</v>
          </cell>
        </row>
        <row r="70">
          <cell r="E70" t="str">
            <v>第二次トップランナー変圧器</v>
          </cell>
          <cell r="F70" t="str">
            <v>超高効率変圧器</v>
          </cell>
        </row>
        <row r="72">
          <cell r="E72" t="str">
            <v>鉛蓄電池</v>
          </cell>
          <cell r="F72" t="str">
            <v>ＮＡＳ蓄電池</v>
          </cell>
          <cell r="G72" t="str">
            <v>ニッケル水素電池</v>
          </cell>
          <cell r="H72" t="str">
            <v>リチウムイオン電池</v>
          </cell>
        </row>
        <row r="78">
          <cell r="E78" t="str">
            <v>ガスエンジン</v>
          </cell>
          <cell r="F78" t="str">
            <v>ディーゼルエンジン</v>
          </cell>
          <cell r="G78" t="str">
            <v>燃料電池</v>
          </cell>
          <cell r="H78" t="str">
            <v>ガスタービン</v>
          </cell>
        </row>
        <row r="85">
          <cell r="E85" t="str">
            <v>風力発電</v>
          </cell>
          <cell r="F85" t="str">
            <v>水力発電</v>
          </cell>
          <cell r="G85" t="str">
            <v>バイオマス発電</v>
          </cell>
          <cell r="H85" t="str">
            <v>太陽熱収集装置</v>
          </cell>
        </row>
      </sheetData>
      <sheetData sheetId="2">
        <row r="3">
          <cell r="T3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9" tint="0.59999389629810485"/>
    <pageSetUpPr fitToPage="1"/>
  </sheetPr>
  <dimension ref="A1:AX84"/>
  <sheetViews>
    <sheetView showGridLines="0" tabSelected="1" view="pageBreakPreview" zoomScale="85" zoomScaleNormal="85" zoomScaleSheetLayoutView="85" workbookViewId="0">
      <selection activeCell="C39" sqref="C39:G39"/>
    </sheetView>
  </sheetViews>
  <sheetFormatPr defaultColWidth="2.88671875" defaultRowHeight="16.5" customHeight="1" x14ac:dyDescent="0.2"/>
  <cols>
    <col min="1" max="1" width="1.88671875" style="6" customWidth="1"/>
    <col min="2" max="2" width="4.21875" style="6" customWidth="1"/>
    <col min="3" max="10" width="2.88671875" style="6"/>
    <col min="11" max="11" width="4.109375" style="6" bestFit="1" customWidth="1"/>
    <col min="12" max="15" width="2.88671875" style="6"/>
    <col min="16" max="16" width="2.88671875" style="6" customWidth="1"/>
    <col min="17" max="30" width="2.88671875" style="6"/>
    <col min="31" max="31" width="2.88671875" style="12"/>
    <col min="32" max="39" width="2.88671875" style="6"/>
    <col min="40" max="40" width="2.88671875" style="6" customWidth="1"/>
    <col min="41" max="42" width="2.88671875" style="6"/>
    <col min="43" max="43" width="2.88671875" style="6" customWidth="1"/>
    <col min="44" max="49" width="2.88671875" style="6"/>
    <col min="50" max="50" width="9.33203125" style="6" hidden="1" customWidth="1"/>
    <col min="51" max="16384" width="2.88671875" style="6"/>
  </cols>
  <sheetData>
    <row r="1" spans="1:47" ht="16.5" customHeight="1" x14ac:dyDescent="0.2">
      <c r="A1" s="111" t="s">
        <v>21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</row>
    <row r="2" spans="1:47" ht="3.6" customHeight="1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</row>
    <row r="3" spans="1:47" ht="27" customHeight="1" x14ac:dyDescent="0.2">
      <c r="A3" s="5"/>
      <c r="B3" s="87" t="s">
        <v>35</v>
      </c>
      <c r="C3" s="87"/>
      <c r="D3" s="87"/>
      <c r="E3" s="87"/>
      <c r="F3" s="87"/>
      <c r="G3" s="87"/>
      <c r="H3" s="87"/>
      <c r="I3" s="87"/>
      <c r="J3" s="87"/>
      <c r="K3" s="87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91" t="s">
        <v>14</v>
      </c>
      <c r="AI3" s="91"/>
      <c r="AJ3" s="91"/>
      <c r="AK3" s="92" t="s">
        <v>10</v>
      </c>
      <c r="AL3" s="93"/>
      <c r="AM3" s="85">
        <v>5</v>
      </c>
      <c r="AN3" s="85"/>
      <c r="AO3" s="22" t="s">
        <v>13</v>
      </c>
      <c r="AP3" s="86"/>
      <c r="AQ3" s="86"/>
      <c r="AR3" s="22" t="s">
        <v>12</v>
      </c>
      <c r="AS3" s="86"/>
      <c r="AT3" s="86"/>
      <c r="AU3" s="23" t="s">
        <v>11</v>
      </c>
    </row>
    <row r="4" spans="1:47" ht="16.2" customHeight="1" x14ac:dyDescent="0.2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</row>
    <row r="5" spans="1:47" ht="16.5" customHeight="1" x14ac:dyDescent="0.2">
      <c r="A5" s="5"/>
      <c r="B5" s="6" t="s">
        <v>8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</row>
    <row r="6" spans="1:47" ht="16.5" customHeight="1" x14ac:dyDescent="0.2">
      <c r="A6" s="5"/>
      <c r="B6" s="6" t="s">
        <v>9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16.5" customHeight="1" x14ac:dyDescent="0.2">
      <c r="A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</row>
    <row r="8" spans="1:47" ht="19.95" customHeight="1" x14ac:dyDescent="0.2">
      <c r="A8" s="5"/>
      <c r="B8" s="88" t="s">
        <v>36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</row>
    <row r="9" spans="1:47" ht="19.95" customHeight="1" x14ac:dyDescent="0.2">
      <c r="A9" s="5"/>
      <c r="B9" s="89" t="s">
        <v>37</v>
      </c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</row>
    <row r="10" spans="1:47" ht="6" customHeight="1" x14ac:dyDescent="0.2">
      <c r="A10" s="5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</row>
    <row r="11" spans="1:47" ht="28.95" customHeight="1" x14ac:dyDescent="0.2">
      <c r="B11" s="90" t="s">
        <v>38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</row>
    <row r="12" spans="1:47" ht="8.4" customHeight="1" x14ac:dyDescent="0.2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</row>
    <row r="13" spans="1:47" ht="8.4" customHeight="1" x14ac:dyDescent="0.2">
      <c r="AE13" s="6"/>
    </row>
    <row r="14" spans="1:47" ht="16.2" customHeight="1" x14ac:dyDescent="0.2">
      <c r="B14" s="21" t="s">
        <v>15</v>
      </c>
      <c r="AE14" s="6"/>
    </row>
    <row r="15" spans="1:47" ht="18" x14ac:dyDescent="0.2">
      <c r="B15" s="13" t="s">
        <v>20</v>
      </c>
      <c r="I15" s="1"/>
      <c r="J15" s="1"/>
      <c r="K15" s="1"/>
      <c r="L15" s="1"/>
      <c r="M15" s="2"/>
      <c r="N15" s="2"/>
      <c r="O15" s="1"/>
      <c r="P15" s="1"/>
      <c r="AE15" s="6"/>
    </row>
    <row r="16" spans="1:47" ht="22.2" customHeight="1" x14ac:dyDescent="0.2">
      <c r="B16" s="94" t="s">
        <v>16</v>
      </c>
      <c r="C16" s="95"/>
      <c r="D16" s="95"/>
      <c r="E16" s="95"/>
      <c r="F16" s="95"/>
      <c r="G16" s="95"/>
      <c r="H16" s="95"/>
      <c r="I16" s="95"/>
      <c r="J16" s="95"/>
      <c r="K16" s="82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4"/>
      <c r="AA16" s="116" t="s">
        <v>53</v>
      </c>
      <c r="AB16" s="117"/>
      <c r="AC16" s="117"/>
      <c r="AD16" s="117"/>
      <c r="AE16" s="118"/>
      <c r="AF16" s="125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7"/>
    </row>
    <row r="17" spans="1:47" ht="28.2" customHeight="1" x14ac:dyDescent="0.2">
      <c r="B17" s="95" t="s">
        <v>17</v>
      </c>
      <c r="C17" s="95"/>
      <c r="D17" s="95"/>
      <c r="E17" s="95"/>
      <c r="F17" s="95"/>
      <c r="G17" s="95"/>
      <c r="H17" s="95"/>
      <c r="I17" s="95"/>
      <c r="J17" s="95"/>
      <c r="K17" s="119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1"/>
      <c r="AA17" s="67" t="s">
        <v>1</v>
      </c>
      <c r="AB17" s="68"/>
      <c r="AC17" s="68"/>
      <c r="AD17" s="68"/>
      <c r="AE17" s="69"/>
      <c r="AF17" s="15" t="s">
        <v>5</v>
      </c>
      <c r="AG17" s="81"/>
      <c r="AH17" s="81"/>
      <c r="AI17" s="81"/>
      <c r="AJ17" s="81"/>
      <c r="AK17" s="16" t="s">
        <v>6</v>
      </c>
      <c r="AL17" s="81"/>
      <c r="AM17" s="81"/>
      <c r="AN17" s="81"/>
      <c r="AO17" s="81"/>
      <c r="AP17" s="17" t="s">
        <v>2</v>
      </c>
      <c r="AQ17" s="81"/>
      <c r="AR17" s="81"/>
      <c r="AS17" s="81"/>
      <c r="AT17" s="81"/>
      <c r="AU17" s="18"/>
    </row>
    <row r="18" spans="1:47" s="10" customFormat="1" ht="28.2" customHeight="1" x14ac:dyDescent="0.2">
      <c r="A18" s="4"/>
      <c r="B18" s="112" t="s">
        <v>7</v>
      </c>
      <c r="C18" s="112"/>
      <c r="D18" s="112"/>
      <c r="E18" s="112"/>
      <c r="F18" s="112"/>
      <c r="G18" s="112"/>
      <c r="H18" s="112"/>
      <c r="I18" s="112"/>
      <c r="J18" s="112"/>
      <c r="K18" s="19" t="s">
        <v>0</v>
      </c>
      <c r="L18" s="113"/>
      <c r="M18" s="113"/>
      <c r="N18" s="113"/>
      <c r="O18" s="20" t="s">
        <v>2</v>
      </c>
      <c r="P18" s="81"/>
      <c r="Q18" s="81"/>
      <c r="R18" s="81"/>
      <c r="S18" s="81"/>
      <c r="T18" s="114"/>
      <c r="U18" s="113"/>
      <c r="V18" s="113"/>
      <c r="W18" s="113"/>
      <c r="X18" s="113"/>
      <c r="Y18" s="113"/>
      <c r="Z18" s="113"/>
      <c r="AA18" s="113"/>
      <c r="AB18" s="113"/>
      <c r="AC18" s="113"/>
      <c r="AD18" s="115" t="s">
        <v>3</v>
      </c>
      <c r="AE18" s="115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5" t="s">
        <v>4</v>
      </c>
      <c r="AT18" s="115"/>
      <c r="AU18" s="11"/>
    </row>
    <row r="19" spans="1:47" s="10" customFormat="1" ht="28.2" customHeight="1" x14ac:dyDescent="0.2">
      <c r="A19" s="4"/>
      <c r="B19" s="112"/>
      <c r="C19" s="112"/>
      <c r="D19" s="112"/>
      <c r="E19" s="112"/>
      <c r="F19" s="112"/>
      <c r="G19" s="112"/>
      <c r="H19" s="112"/>
      <c r="I19" s="112"/>
      <c r="J19" s="112"/>
      <c r="K19" s="122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4"/>
    </row>
    <row r="20" spans="1:47" s="10" customFormat="1" ht="22.2" customHeight="1" x14ac:dyDescent="0.2">
      <c r="A20" s="4"/>
      <c r="B20" s="128" t="s">
        <v>16</v>
      </c>
      <c r="C20" s="129"/>
      <c r="D20" s="129"/>
      <c r="E20" s="129"/>
      <c r="F20" s="129"/>
      <c r="G20" s="129"/>
      <c r="H20" s="129"/>
      <c r="I20" s="129"/>
      <c r="J20" s="130"/>
      <c r="K20" s="82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4"/>
      <c r="AA20" s="102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4"/>
    </row>
    <row r="21" spans="1:47" ht="22.2" customHeight="1" x14ac:dyDescent="0.2">
      <c r="B21" s="95" t="s">
        <v>18</v>
      </c>
      <c r="C21" s="95"/>
      <c r="D21" s="95"/>
      <c r="E21" s="95"/>
      <c r="F21" s="95"/>
      <c r="G21" s="95"/>
      <c r="H21" s="95"/>
      <c r="I21" s="95"/>
      <c r="J21" s="95"/>
      <c r="K21" s="82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4"/>
      <c r="AA21" s="67" t="s">
        <v>19</v>
      </c>
      <c r="AB21" s="68"/>
      <c r="AC21" s="68"/>
      <c r="AD21" s="68"/>
      <c r="AE21" s="69"/>
      <c r="AF21" s="82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4"/>
    </row>
    <row r="22" spans="1:47" ht="4.95" customHeight="1" x14ac:dyDescent="0.2">
      <c r="B22" s="14"/>
      <c r="C22" s="14"/>
      <c r="D22" s="14"/>
      <c r="E22" s="14"/>
      <c r="F22" s="14"/>
      <c r="G22" s="14"/>
      <c r="H22" s="14"/>
      <c r="I22" s="14"/>
      <c r="J22" s="14"/>
      <c r="K22" s="1"/>
      <c r="L22" s="1"/>
      <c r="M22" s="2"/>
      <c r="N22" s="2"/>
      <c r="O22" s="1"/>
      <c r="P22" s="1"/>
      <c r="AA22" s="5"/>
      <c r="AB22" s="5"/>
      <c r="AC22" s="5"/>
      <c r="AD22" s="5"/>
      <c r="AE22" s="5"/>
    </row>
    <row r="23" spans="1:47" ht="18" customHeight="1" x14ac:dyDescent="0.2">
      <c r="B23" s="3" t="s">
        <v>39</v>
      </c>
      <c r="E23" s="1"/>
      <c r="F23" s="1"/>
      <c r="G23" s="1"/>
      <c r="H23" s="1"/>
      <c r="I23" s="2"/>
      <c r="J23" s="2"/>
      <c r="K23" s="1"/>
      <c r="L23" s="1"/>
      <c r="AE23" s="6"/>
    </row>
    <row r="24" spans="1:47" ht="22.2" customHeight="1" x14ac:dyDescent="0.2">
      <c r="B24" s="94" t="s">
        <v>40</v>
      </c>
      <c r="C24" s="95"/>
      <c r="D24" s="95"/>
      <c r="E24" s="95"/>
      <c r="F24" s="95"/>
      <c r="G24" s="82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4"/>
      <c r="W24" s="67" t="s">
        <v>41</v>
      </c>
      <c r="X24" s="68"/>
      <c r="Y24" s="68"/>
      <c r="Z24" s="68"/>
      <c r="AA24" s="69"/>
      <c r="AB24" s="96" t="s">
        <v>42</v>
      </c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8"/>
    </row>
    <row r="25" spans="1:47" ht="4.95" customHeight="1" x14ac:dyDescent="0.2">
      <c r="B25" s="14"/>
      <c r="C25" s="14"/>
      <c r="D25" s="14"/>
      <c r="E25" s="14"/>
      <c r="F25" s="14"/>
      <c r="G25" s="14"/>
      <c r="H25" s="14"/>
      <c r="I25" s="14"/>
      <c r="J25" s="14"/>
      <c r="K25" s="1"/>
      <c r="L25" s="1"/>
      <c r="M25" s="2"/>
      <c r="N25" s="2"/>
      <c r="O25" s="1"/>
      <c r="P25" s="1"/>
      <c r="AA25" s="5"/>
      <c r="AB25" s="5"/>
      <c r="AC25" s="5"/>
      <c r="AD25" s="5"/>
      <c r="AE25" s="5"/>
    </row>
    <row r="26" spans="1:47" ht="18" customHeight="1" x14ac:dyDescent="0.2">
      <c r="B26" s="3" t="s">
        <v>43</v>
      </c>
      <c r="E26" s="1"/>
      <c r="F26" s="1"/>
      <c r="G26" s="1"/>
      <c r="H26" s="1"/>
      <c r="I26" s="2"/>
      <c r="J26" s="2"/>
      <c r="K26" s="1"/>
      <c r="L26" s="1"/>
      <c r="AE26" s="6"/>
    </row>
    <row r="27" spans="1:47" s="10" customFormat="1" ht="22.2" customHeight="1" x14ac:dyDescent="0.2">
      <c r="A27" s="27"/>
      <c r="B27" s="99" t="s">
        <v>44</v>
      </c>
      <c r="C27" s="100"/>
      <c r="D27" s="100"/>
      <c r="E27" s="100"/>
      <c r="F27" s="101"/>
      <c r="G27" s="82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4"/>
      <c r="W27" s="102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4"/>
    </row>
    <row r="28" spans="1:47" s="10" customFormat="1" ht="16.5" customHeight="1" x14ac:dyDescent="0.2">
      <c r="A28" s="27"/>
      <c r="B28" s="105" t="s">
        <v>45</v>
      </c>
      <c r="C28" s="106"/>
      <c r="D28" s="106"/>
      <c r="E28" s="106"/>
      <c r="F28" s="107"/>
      <c r="G28" s="131"/>
      <c r="H28" s="132"/>
      <c r="I28" s="132"/>
      <c r="J28" s="132"/>
      <c r="K28" s="132"/>
      <c r="L28" s="132"/>
      <c r="M28" s="132"/>
      <c r="N28" s="132"/>
      <c r="O28" s="133"/>
      <c r="P28" s="137" t="s">
        <v>46</v>
      </c>
      <c r="Q28" s="138"/>
      <c r="R28" s="141"/>
      <c r="S28" s="142"/>
      <c r="T28" s="142"/>
      <c r="U28" s="142"/>
      <c r="V28" s="143"/>
      <c r="W28" s="112" t="s">
        <v>47</v>
      </c>
      <c r="X28" s="112"/>
      <c r="Y28" s="112"/>
      <c r="Z28" s="112"/>
      <c r="AA28" s="112"/>
      <c r="AB28" s="147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9"/>
    </row>
    <row r="29" spans="1:47" s="10" customFormat="1" ht="22.2" customHeight="1" x14ac:dyDescent="0.2">
      <c r="A29" s="4"/>
      <c r="B29" s="108"/>
      <c r="C29" s="109"/>
      <c r="D29" s="109"/>
      <c r="E29" s="109"/>
      <c r="F29" s="110"/>
      <c r="G29" s="134"/>
      <c r="H29" s="135"/>
      <c r="I29" s="135"/>
      <c r="J29" s="135"/>
      <c r="K29" s="135"/>
      <c r="L29" s="135"/>
      <c r="M29" s="135"/>
      <c r="N29" s="135"/>
      <c r="O29" s="136"/>
      <c r="P29" s="139"/>
      <c r="Q29" s="140"/>
      <c r="R29" s="144"/>
      <c r="S29" s="145"/>
      <c r="T29" s="145"/>
      <c r="U29" s="145"/>
      <c r="V29" s="146"/>
      <c r="W29" s="150" t="s">
        <v>48</v>
      </c>
      <c r="X29" s="150"/>
      <c r="Y29" s="150"/>
      <c r="Z29" s="150"/>
      <c r="AA29" s="150"/>
      <c r="AB29" s="147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9"/>
    </row>
    <row r="30" spans="1:47" s="10" customFormat="1" ht="28.2" customHeight="1" x14ac:dyDescent="0.2">
      <c r="A30" s="4"/>
      <c r="B30" s="105" t="s">
        <v>49</v>
      </c>
      <c r="C30" s="106"/>
      <c r="D30" s="106"/>
      <c r="E30" s="106"/>
      <c r="F30" s="107"/>
      <c r="G30" s="28" t="s">
        <v>0</v>
      </c>
      <c r="H30" s="113"/>
      <c r="I30" s="113"/>
      <c r="J30" s="113"/>
      <c r="K30" s="29" t="s">
        <v>2</v>
      </c>
      <c r="L30" s="81"/>
      <c r="M30" s="81"/>
      <c r="N30" s="81"/>
      <c r="O30" s="81"/>
      <c r="P30" s="114"/>
      <c r="Q30" s="113"/>
      <c r="R30" s="113"/>
      <c r="S30" s="113"/>
      <c r="T30" s="113"/>
      <c r="U30" s="113"/>
      <c r="V30" s="113"/>
      <c r="W30" s="113"/>
      <c r="X30" s="113"/>
      <c r="Y30" s="113"/>
      <c r="Z30" s="115" t="s">
        <v>3</v>
      </c>
      <c r="AA30" s="115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5" t="s">
        <v>4</v>
      </c>
      <c r="AP30" s="115"/>
      <c r="AQ30" s="11"/>
    </row>
    <row r="31" spans="1:47" s="10" customFormat="1" ht="28.2" customHeight="1" x14ac:dyDescent="0.2">
      <c r="A31" s="4"/>
      <c r="B31" s="108"/>
      <c r="C31" s="109"/>
      <c r="D31" s="109"/>
      <c r="E31" s="109"/>
      <c r="F31" s="110"/>
      <c r="G31" s="151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3"/>
    </row>
    <row r="32" spans="1:47" s="10" customFormat="1" ht="22.2" customHeight="1" x14ac:dyDescent="0.2">
      <c r="A32" s="4"/>
      <c r="B32" s="154" t="s">
        <v>1</v>
      </c>
      <c r="C32" s="155"/>
      <c r="D32" s="155"/>
      <c r="E32" s="155"/>
      <c r="F32" s="156"/>
      <c r="G32" s="30" t="s">
        <v>5</v>
      </c>
      <c r="H32" s="81"/>
      <c r="I32" s="81"/>
      <c r="J32" s="81"/>
      <c r="K32" s="81"/>
      <c r="L32" s="31" t="s">
        <v>6</v>
      </c>
      <c r="M32" s="81"/>
      <c r="N32" s="81"/>
      <c r="O32" s="81"/>
      <c r="P32" s="81"/>
      <c r="Q32" s="32" t="s">
        <v>2</v>
      </c>
      <c r="R32" s="81"/>
      <c r="S32" s="81"/>
      <c r="T32" s="81"/>
      <c r="U32" s="81"/>
      <c r="V32" s="33"/>
      <c r="W32" s="154" t="s">
        <v>50</v>
      </c>
      <c r="X32" s="155"/>
      <c r="Y32" s="155"/>
      <c r="Z32" s="155"/>
      <c r="AA32" s="156"/>
      <c r="AB32" s="34" t="s">
        <v>5</v>
      </c>
      <c r="AC32" s="81"/>
      <c r="AD32" s="81"/>
      <c r="AE32" s="81"/>
      <c r="AF32" s="81"/>
      <c r="AG32" s="31" t="s">
        <v>6</v>
      </c>
      <c r="AH32" s="81"/>
      <c r="AI32" s="81"/>
      <c r="AJ32" s="81"/>
      <c r="AK32" s="81"/>
      <c r="AL32" s="32" t="s">
        <v>2</v>
      </c>
      <c r="AM32" s="81"/>
      <c r="AN32" s="81"/>
      <c r="AO32" s="81"/>
      <c r="AP32" s="81"/>
      <c r="AQ32" s="35"/>
    </row>
    <row r="33" spans="1:50" s="10" customFormat="1" ht="22.2" customHeight="1" x14ac:dyDescent="0.2">
      <c r="A33" s="4"/>
      <c r="B33" s="157" t="s">
        <v>51</v>
      </c>
      <c r="C33" s="157"/>
      <c r="D33" s="157"/>
      <c r="E33" s="157"/>
      <c r="F33" s="157"/>
      <c r="G33" s="158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60" t="s">
        <v>52</v>
      </c>
      <c r="Z33" s="160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61"/>
    </row>
    <row r="34" spans="1:50" ht="16.2" customHeight="1" x14ac:dyDescent="0.2">
      <c r="AE34" s="6"/>
    </row>
    <row r="35" spans="1:50" ht="18" customHeight="1" x14ac:dyDescent="0.2">
      <c r="B35" s="3" t="s">
        <v>22</v>
      </c>
      <c r="I35" s="1"/>
      <c r="J35" s="1"/>
      <c r="K35" s="1"/>
      <c r="L35" s="1"/>
      <c r="M35" s="2"/>
      <c r="N35" s="2"/>
      <c r="O35" s="1"/>
      <c r="P35" s="1"/>
      <c r="AE35" s="6"/>
      <c r="AM35" s="24"/>
      <c r="AN35" s="24"/>
      <c r="AO35" s="24"/>
      <c r="AP35" s="24"/>
      <c r="AQ35" s="24"/>
      <c r="AR35" s="24"/>
      <c r="AS35" s="24"/>
      <c r="AT35" s="24"/>
      <c r="AU35" s="24"/>
    </row>
    <row r="36" spans="1:50" ht="16.5" customHeight="1" x14ac:dyDescent="0.2">
      <c r="B36" s="58" t="s">
        <v>28</v>
      </c>
      <c r="C36" s="70" t="s">
        <v>24</v>
      </c>
      <c r="D36" s="71"/>
      <c r="E36" s="71"/>
      <c r="F36" s="71"/>
      <c r="G36" s="71"/>
      <c r="H36" s="71"/>
      <c r="I36" s="71"/>
      <c r="J36" s="71"/>
      <c r="K36" s="72"/>
      <c r="L36" s="66" t="s">
        <v>23</v>
      </c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4" t="s">
        <v>27</v>
      </c>
      <c r="AO36" s="64"/>
      <c r="AP36" s="64"/>
      <c r="AQ36" s="64"/>
      <c r="AR36" s="64"/>
      <c r="AS36" s="64"/>
      <c r="AT36" s="64"/>
      <c r="AU36" s="64"/>
      <c r="AV36" s="26"/>
    </row>
    <row r="37" spans="1:50" ht="94.2" customHeight="1" x14ac:dyDescent="0.2">
      <c r="B37" s="59"/>
      <c r="C37" s="73"/>
      <c r="D37" s="74"/>
      <c r="E37" s="74"/>
      <c r="F37" s="74"/>
      <c r="G37" s="74"/>
      <c r="H37" s="74"/>
      <c r="I37" s="74"/>
      <c r="J37" s="74"/>
      <c r="K37" s="75"/>
      <c r="L37" s="70" t="s">
        <v>29</v>
      </c>
      <c r="M37" s="80"/>
      <c r="N37" s="68"/>
      <c r="O37" s="68"/>
      <c r="P37" s="68"/>
      <c r="Q37" s="69"/>
      <c r="R37" s="70" t="s">
        <v>30</v>
      </c>
      <c r="S37" s="80"/>
      <c r="T37" s="68"/>
      <c r="U37" s="68"/>
      <c r="V37" s="68"/>
      <c r="W37" s="69"/>
      <c r="X37" s="58" t="s">
        <v>31</v>
      </c>
      <c r="Y37" s="65"/>
      <c r="Z37" s="64"/>
      <c r="AA37" s="64"/>
      <c r="AB37" s="64"/>
      <c r="AC37" s="64"/>
      <c r="AD37" s="64"/>
      <c r="AE37" s="64"/>
      <c r="AF37" s="64"/>
      <c r="AG37" s="64"/>
      <c r="AH37" s="58" t="s">
        <v>32</v>
      </c>
      <c r="AI37" s="65"/>
      <c r="AJ37" s="65"/>
      <c r="AK37" s="65"/>
      <c r="AL37" s="65"/>
      <c r="AM37" s="65"/>
      <c r="AN37" s="64"/>
      <c r="AO37" s="64"/>
      <c r="AP37" s="64"/>
      <c r="AQ37" s="64"/>
      <c r="AR37" s="64"/>
      <c r="AS37" s="64"/>
      <c r="AT37" s="64"/>
      <c r="AU37" s="64"/>
    </row>
    <row r="38" spans="1:50" ht="16.5" customHeight="1" x14ac:dyDescent="0.2">
      <c r="B38" s="60"/>
      <c r="C38" s="76"/>
      <c r="D38" s="77"/>
      <c r="E38" s="77"/>
      <c r="F38" s="77"/>
      <c r="G38" s="78"/>
      <c r="H38" s="67" t="s">
        <v>25</v>
      </c>
      <c r="I38" s="68"/>
      <c r="J38" s="68"/>
      <c r="K38" s="69"/>
      <c r="L38" s="79"/>
      <c r="M38" s="79"/>
      <c r="N38" s="67" t="s">
        <v>25</v>
      </c>
      <c r="O38" s="68"/>
      <c r="P38" s="68"/>
      <c r="Q38" s="69"/>
      <c r="R38" s="79"/>
      <c r="S38" s="79"/>
      <c r="T38" s="67" t="s">
        <v>25</v>
      </c>
      <c r="U38" s="68"/>
      <c r="V38" s="68"/>
      <c r="W38" s="69"/>
      <c r="X38" s="79"/>
      <c r="Y38" s="79"/>
      <c r="Z38" s="67" t="s">
        <v>26</v>
      </c>
      <c r="AA38" s="68"/>
      <c r="AB38" s="68"/>
      <c r="AC38" s="69"/>
      <c r="AD38" s="67" t="s">
        <v>25</v>
      </c>
      <c r="AE38" s="68"/>
      <c r="AF38" s="68"/>
      <c r="AG38" s="69"/>
      <c r="AH38" s="79"/>
      <c r="AI38" s="79"/>
      <c r="AJ38" s="64" t="s">
        <v>25</v>
      </c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X38" s="6">
        <v>0</v>
      </c>
    </row>
    <row r="39" spans="1:50" ht="16.5" customHeight="1" x14ac:dyDescent="0.2">
      <c r="B39" s="25">
        <v>1</v>
      </c>
      <c r="C39" s="36"/>
      <c r="D39" s="37"/>
      <c r="E39" s="37"/>
      <c r="F39" s="37"/>
      <c r="G39" s="38"/>
      <c r="H39" s="44" t="str">
        <f>IF(C39=$AX$43,"\1,000,000","\0")</f>
        <v>\0</v>
      </c>
      <c r="I39" s="45"/>
      <c r="J39" s="45"/>
      <c r="K39" s="46"/>
      <c r="L39" s="43" t="str">
        <f>IF(N39&gt;0,"■","□")</f>
        <v>□</v>
      </c>
      <c r="M39" s="43"/>
      <c r="N39" s="48">
        <v>0</v>
      </c>
      <c r="O39" s="49"/>
      <c r="P39" s="49"/>
      <c r="Q39" s="50"/>
      <c r="R39" s="43" t="str">
        <f>IF(T39&gt;0,"■","□")</f>
        <v>□</v>
      </c>
      <c r="S39" s="43"/>
      <c r="T39" s="48">
        <v>0</v>
      </c>
      <c r="U39" s="49"/>
      <c r="V39" s="49"/>
      <c r="W39" s="50"/>
      <c r="X39" s="43" t="str">
        <f>IF(Z39&gt;0,"■","□")</f>
        <v>□</v>
      </c>
      <c r="Y39" s="43"/>
      <c r="Z39" s="51">
        <v>0</v>
      </c>
      <c r="AA39" s="52"/>
      <c r="AB39" s="52"/>
      <c r="AC39" s="53"/>
      <c r="AD39" s="54">
        <f t="shared" ref="AD39" si="0">Z39*20000</f>
        <v>0</v>
      </c>
      <c r="AE39" s="54"/>
      <c r="AF39" s="54"/>
      <c r="AG39" s="54"/>
      <c r="AH39" s="43" t="str">
        <f>IF(AJ39&gt;0,"■","□")</f>
        <v>□</v>
      </c>
      <c r="AI39" s="43"/>
      <c r="AJ39" s="55">
        <v>0</v>
      </c>
      <c r="AK39" s="56"/>
      <c r="AL39" s="56"/>
      <c r="AM39" s="57"/>
      <c r="AN39" s="39">
        <f>H39+N39+T39+AD39+AJ39</f>
        <v>0</v>
      </c>
      <c r="AO39" s="40"/>
      <c r="AP39" s="40"/>
      <c r="AQ39" s="40"/>
      <c r="AR39" s="40"/>
      <c r="AS39" s="40"/>
      <c r="AT39" s="40"/>
      <c r="AU39" s="41"/>
      <c r="AX39" s="6">
        <v>170000</v>
      </c>
    </row>
    <row r="40" spans="1:50" ht="16.5" customHeight="1" x14ac:dyDescent="0.2">
      <c r="B40" s="25">
        <v>2</v>
      </c>
      <c r="C40" s="36"/>
      <c r="D40" s="37"/>
      <c r="E40" s="37"/>
      <c r="F40" s="37"/>
      <c r="G40" s="38"/>
      <c r="H40" s="44" t="str">
        <f>IF(C40=$AX$43,"\1,000,000","\0")</f>
        <v>\0</v>
      </c>
      <c r="I40" s="45"/>
      <c r="J40" s="45"/>
      <c r="K40" s="46"/>
      <c r="L40" s="43" t="str">
        <f t="shared" ref="L40:L48" si="1">IF(N40&gt;0,"■","□")</f>
        <v>□</v>
      </c>
      <c r="M40" s="43"/>
      <c r="N40" s="48">
        <v>0</v>
      </c>
      <c r="O40" s="49"/>
      <c r="P40" s="49"/>
      <c r="Q40" s="50"/>
      <c r="R40" s="43" t="str">
        <f t="shared" ref="R40:R48" si="2">IF(T40&gt;0,"■","□")</f>
        <v>□</v>
      </c>
      <c r="S40" s="43"/>
      <c r="T40" s="48">
        <v>0</v>
      </c>
      <c r="U40" s="49"/>
      <c r="V40" s="49"/>
      <c r="W40" s="50"/>
      <c r="X40" s="43" t="str">
        <f t="shared" ref="X40:X48" si="3">IF(Z40&gt;0,"■","□")</f>
        <v>□</v>
      </c>
      <c r="Y40" s="43"/>
      <c r="Z40" s="51">
        <v>0</v>
      </c>
      <c r="AA40" s="52"/>
      <c r="AB40" s="52"/>
      <c r="AC40" s="53"/>
      <c r="AD40" s="54">
        <f t="shared" ref="AD40:AD48" si="4">Z40*20000</f>
        <v>0</v>
      </c>
      <c r="AE40" s="54"/>
      <c r="AF40" s="54"/>
      <c r="AG40" s="54"/>
      <c r="AH40" s="43" t="str">
        <f t="shared" ref="AH40:AH48" si="5">IF(AJ40&gt;0,"■","□")</f>
        <v>□</v>
      </c>
      <c r="AI40" s="43"/>
      <c r="AJ40" s="55">
        <v>0</v>
      </c>
      <c r="AK40" s="56"/>
      <c r="AL40" s="56"/>
      <c r="AM40" s="57"/>
      <c r="AN40" s="39">
        <f>H40+N40+T40+AD40+AJ40</f>
        <v>0</v>
      </c>
      <c r="AO40" s="40"/>
      <c r="AP40" s="40"/>
      <c r="AQ40" s="40"/>
      <c r="AR40" s="40"/>
      <c r="AS40" s="40"/>
      <c r="AT40" s="40"/>
      <c r="AU40" s="41"/>
      <c r="AX40" s="6">
        <v>600000</v>
      </c>
    </row>
    <row r="41" spans="1:50" ht="16.5" customHeight="1" x14ac:dyDescent="0.2">
      <c r="B41" s="25">
        <v>3</v>
      </c>
      <c r="C41" s="36"/>
      <c r="D41" s="37"/>
      <c r="E41" s="37"/>
      <c r="F41" s="37"/>
      <c r="G41" s="38"/>
      <c r="H41" s="44" t="str">
        <f t="shared" ref="H41:H48" si="6">IF(C41=$AX$43,"\1,000,000","\0")</f>
        <v>\0</v>
      </c>
      <c r="I41" s="45"/>
      <c r="J41" s="45"/>
      <c r="K41" s="46"/>
      <c r="L41" s="43" t="str">
        <f t="shared" si="1"/>
        <v>□</v>
      </c>
      <c r="M41" s="43"/>
      <c r="N41" s="48">
        <v>0</v>
      </c>
      <c r="O41" s="49"/>
      <c r="P41" s="49"/>
      <c r="Q41" s="50"/>
      <c r="R41" s="43" t="str">
        <f t="shared" si="2"/>
        <v>□</v>
      </c>
      <c r="S41" s="43"/>
      <c r="T41" s="48">
        <v>0</v>
      </c>
      <c r="U41" s="49"/>
      <c r="V41" s="49"/>
      <c r="W41" s="50"/>
      <c r="X41" s="43" t="str">
        <f t="shared" si="3"/>
        <v>□</v>
      </c>
      <c r="Y41" s="43"/>
      <c r="Z41" s="51">
        <v>0</v>
      </c>
      <c r="AA41" s="52"/>
      <c r="AB41" s="52"/>
      <c r="AC41" s="53"/>
      <c r="AD41" s="54">
        <f t="shared" si="4"/>
        <v>0</v>
      </c>
      <c r="AE41" s="54"/>
      <c r="AF41" s="54"/>
      <c r="AG41" s="54"/>
      <c r="AH41" s="43" t="str">
        <f t="shared" si="5"/>
        <v>□</v>
      </c>
      <c r="AI41" s="43"/>
      <c r="AJ41" s="55">
        <v>0</v>
      </c>
      <c r="AK41" s="56"/>
      <c r="AL41" s="56"/>
      <c r="AM41" s="57"/>
      <c r="AN41" s="39">
        <f>H41+N41+T41+AD41+AJ41</f>
        <v>0</v>
      </c>
      <c r="AO41" s="40"/>
      <c r="AP41" s="40"/>
      <c r="AQ41" s="40"/>
      <c r="AR41" s="40"/>
      <c r="AS41" s="40"/>
      <c r="AT41" s="40"/>
      <c r="AU41" s="41"/>
    </row>
    <row r="42" spans="1:50" ht="16.5" customHeight="1" x14ac:dyDescent="0.2">
      <c r="B42" s="25">
        <v>4</v>
      </c>
      <c r="C42" s="36"/>
      <c r="D42" s="37"/>
      <c r="E42" s="37"/>
      <c r="F42" s="37"/>
      <c r="G42" s="38"/>
      <c r="H42" s="44" t="str">
        <f t="shared" si="6"/>
        <v>\0</v>
      </c>
      <c r="I42" s="45"/>
      <c r="J42" s="45"/>
      <c r="K42" s="46"/>
      <c r="L42" s="43" t="str">
        <f t="shared" si="1"/>
        <v>□</v>
      </c>
      <c r="M42" s="43"/>
      <c r="N42" s="48">
        <v>0</v>
      </c>
      <c r="O42" s="49"/>
      <c r="P42" s="49"/>
      <c r="Q42" s="50"/>
      <c r="R42" s="43" t="str">
        <f t="shared" si="2"/>
        <v>□</v>
      </c>
      <c r="S42" s="43"/>
      <c r="T42" s="48">
        <v>0</v>
      </c>
      <c r="U42" s="49"/>
      <c r="V42" s="49"/>
      <c r="W42" s="50"/>
      <c r="X42" s="43" t="str">
        <f t="shared" si="3"/>
        <v>□</v>
      </c>
      <c r="Y42" s="43"/>
      <c r="Z42" s="51">
        <v>0</v>
      </c>
      <c r="AA42" s="52"/>
      <c r="AB42" s="52"/>
      <c r="AC42" s="53"/>
      <c r="AD42" s="54">
        <f t="shared" si="4"/>
        <v>0</v>
      </c>
      <c r="AE42" s="54"/>
      <c r="AF42" s="54"/>
      <c r="AG42" s="54"/>
      <c r="AH42" s="43" t="str">
        <f t="shared" si="5"/>
        <v>□</v>
      </c>
      <c r="AI42" s="43"/>
      <c r="AJ42" s="55">
        <v>0</v>
      </c>
      <c r="AK42" s="56"/>
      <c r="AL42" s="56"/>
      <c r="AM42" s="57"/>
      <c r="AN42" s="39">
        <f t="shared" ref="AN42:AN48" si="7">H42+N42+T42+AD42+AJ42</f>
        <v>0</v>
      </c>
      <c r="AO42" s="40"/>
      <c r="AP42" s="40"/>
      <c r="AQ42" s="40"/>
      <c r="AR42" s="40"/>
      <c r="AS42" s="40"/>
      <c r="AT42" s="40"/>
      <c r="AU42" s="41"/>
    </row>
    <row r="43" spans="1:50" ht="16.5" customHeight="1" x14ac:dyDescent="0.2">
      <c r="B43" s="25">
        <v>5</v>
      </c>
      <c r="C43" s="36"/>
      <c r="D43" s="37"/>
      <c r="E43" s="37"/>
      <c r="F43" s="37"/>
      <c r="G43" s="38"/>
      <c r="H43" s="44" t="str">
        <f t="shared" si="6"/>
        <v>\0</v>
      </c>
      <c r="I43" s="45"/>
      <c r="J43" s="45"/>
      <c r="K43" s="46"/>
      <c r="L43" s="43" t="str">
        <f t="shared" si="1"/>
        <v>□</v>
      </c>
      <c r="M43" s="43"/>
      <c r="N43" s="48">
        <v>0</v>
      </c>
      <c r="O43" s="49"/>
      <c r="P43" s="49"/>
      <c r="Q43" s="50"/>
      <c r="R43" s="43" t="str">
        <f t="shared" si="2"/>
        <v>□</v>
      </c>
      <c r="S43" s="43"/>
      <c r="T43" s="48">
        <v>0</v>
      </c>
      <c r="U43" s="49"/>
      <c r="V43" s="49"/>
      <c r="W43" s="50"/>
      <c r="X43" s="43" t="str">
        <f t="shared" si="3"/>
        <v>□</v>
      </c>
      <c r="Y43" s="43"/>
      <c r="Z43" s="51">
        <v>0</v>
      </c>
      <c r="AA43" s="52"/>
      <c r="AB43" s="52"/>
      <c r="AC43" s="53"/>
      <c r="AD43" s="54">
        <f t="shared" si="4"/>
        <v>0</v>
      </c>
      <c r="AE43" s="54"/>
      <c r="AF43" s="54"/>
      <c r="AG43" s="54"/>
      <c r="AH43" s="43" t="str">
        <f t="shared" si="5"/>
        <v>□</v>
      </c>
      <c r="AI43" s="43"/>
      <c r="AJ43" s="55">
        <v>0</v>
      </c>
      <c r="AK43" s="56"/>
      <c r="AL43" s="56"/>
      <c r="AM43" s="57"/>
      <c r="AN43" s="39">
        <f t="shared" si="7"/>
        <v>0</v>
      </c>
      <c r="AO43" s="40"/>
      <c r="AP43" s="40"/>
      <c r="AQ43" s="40"/>
      <c r="AR43" s="40"/>
      <c r="AS43" s="40"/>
      <c r="AT43" s="40"/>
      <c r="AU43" s="41"/>
      <c r="AX43" s="6" t="s">
        <v>34</v>
      </c>
    </row>
    <row r="44" spans="1:50" ht="16.5" customHeight="1" x14ac:dyDescent="0.2">
      <c r="B44" s="25">
        <v>6</v>
      </c>
      <c r="C44" s="36"/>
      <c r="D44" s="37"/>
      <c r="E44" s="37"/>
      <c r="F44" s="37"/>
      <c r="G44" s="38"/>
      <c r="H44" s="44" t="str">
        <f t="shared" si="6"/>
        <v>\0</v>
      </c>
      <c r="I44" s="45"/>
      <c r="J44" s="45"/>
      <c r="K44" s="46"/>
      <c r="L44" s="43" t="str">
        <f t="shared" si="1"/>
        <v>□</v>
      </c>
      <c r="M44" s="43"/>
      <c r="N44" s="48">
        <v>0</v>
      </c>
      <c r="O44" s="49"/>
      <c r="P44" s="49"/>
      <c r="Q44" s="50"/>
      <c r="R44" s="43" t="str">
        <f t="shared" si="2"/>
        <v>□</v>
      </c>
      <c r="S44" s="43"/>
      <c r="T44" s="48">
        <v>0</v>
      </c>
      <c r="U44" s="49"/>
      <c r="V44" s="49"/>
      <c r="W44" s="50"/>
      <c r="X44" s="43" t="str">
        <f t="shared" si="3"/>
        <v>□</v>
      </c>
      <c r="Y44" s="43"/>
      <c r="Z44" s="51">
        <v>0</v>
      </c>
      <c r="AA44" s="52"/>
      <c r="AB44" s="52"/>
      <c r="AC44" s="53"/>
      <c r="AD44" s="54">
        <f t="shared" si="4"/>
        <v>0</v>
      </c>
      <c r="AE44" s="54"/>
      <c r="AF44" s="54"/>
      <c r="AG44" s="54"/>
      <c r="AH44" s="43" t="str">
        <f t="shared" si="5"/>
        <v>□</v>
      </c>
      <c r="AI44" s="43"/>
      <c r="AJ44" s="55">
        <v>0</v>
      </c>
      <c r="AK44" s="56"/>
      <c r="AL44" s="56"/>
      <c r="AM44" s="57"/>
      <c r="AN44" s="39">
        <f t="shared" si="7"/>
        <v>0</v>
      </c>
      <c r="AO44" s="40"/>
      <c r="AP44" s="40"/>
      <c r="AQ44" s="40"/>
      <c r="AR44" s="40"/>
      <c r="AS44" s="40"/>
      <c r="AT44" s="40"/>
      <c r="AU44" s="41"/>
    </row>
    <row r="45" spans="1:50" ht="16.5" customHeight="1" x14ac:dyDescent="0.2">
      <c r="B45" s="25">
        <v>7</v>
      </c>
      <c r="C45" s="36"/>
      <c r="D45" s="37"/>
      <c r="E45" s="37"/>
      <c r="F45" s="37"/>
      <c r="G45" s="38"/>
      <c r="H45" s="44" t="str">
        <f t="shared" si="6"/>
        <v>\0</v>
      </c>
      <c r="I45" s="45"/>
      <c r="J45" s="45"/>
      <c r="K45" s="46"/>
      <c r="L45" s="43" t="str">
        <f t="shared" si="1"/>
        <v>□</v>
      </c>
      <c r="M45" s="43"/>
      <c r="N45" s="48">
        <v>0</v>
      </c>
      <c r="O45" s="49"/>
      <c r="P45" s="49"/>
      <c r="Q45" s="50"/>
      <c r="R45" s="43" t="str">
        <f t="shared" si="2"/>
        <v>□</v>
      </c>
      <c r="S45" s="43"/>
      <c r="T45" s="48">
        <v>0</v>
      </c>
      <c r="U45" s="49"/>
      <c r="V45" s="49"/>
      <c r="W45" s="50"/>
      <c r="X45" s="43" t="str">
        <f t="shared" si="3"/>
        <v>□</v>
      </c>
      <c r="Y45" s="43"/>
      <c r="Z45" s="51">
        <v>0</v>
      </c>
      <c r="AA45" s="52"/>
      <c r="AB45" s="52"/>
      <c r="AC45" s="53"/>
      <c r="AD45" s="54">
        <f t="shared" si="4"/>
        <v>0</v>
      </c>
      <c r="AE45" s="54"/>
      <c r="AF45" s="54"/>
      <c r="AG45" s="54"/>
      <c r="AH45" s="43" t="str">
        <f t="shared" si="5"/>
        <v>□</v>
      </c>
      <c r="AI45" s="43"/>
      <c r="AJ45" s="55">
        <v>0</v>
      </c>
      <c r="AK45" s="56"/>
      <c r="AL45" s="56"/>
      <c r="AM45" s="57"/>
      <c r="AN45" s="39">
        <f t="shared" si="7"/>
        <v>0</v>
      </c>
      <c r="AO45" s="40"/>
      <c r="AP45" s="40"/>
      <c r="AQ45" s="40"/>
      <c r="AR45" s="40"/>
      <c r="AS45" s="40"/>
      <c r="AT45" s="40"/>
      <c r="AU45" s="41"/>
    </row>
    <row r="46" spans="1:50" ht="16.5" customHeight="1" x14ac:dyDescent="0.2">
      <c r="B46" s="25">
        <v>8</v>
      </c>
      <c r="C46" s="36"/>
      <c r="D46" s="37"/>
      <c r="E46" s="37"/>
      <c r="F46" s="37"/>
      <c r="G46" s="38"/>
      <c r="H46" s="44" t="str">
        <f t="shared" si="6"/>
        <v>\0</v>
      </c>
      <c r="I46" s="45"/>
      <c r="J46" s="45"/>
      <c r="K46" s="46"/>
      <c r="L46" s="43" t="str">
        <f t="shared" si="1"/>
        <v>□</v>
      </c>
      <c r="M46" s="43"/>
      <c r="N46" s="48">
        <v>0</v>
      </c>
      <c r="O46" s="49"/>
      <c r="P46" s="49"/>
      <c r="Q46" s="50"/>
      <c r="R46" s="43" t="str">
        <f t="shared" si="2"/>
        <v>□</v>
      </c>
      <c r="S46" s="43"/>
      <c r="T46" s="48">
        <v>0</v>
      </c>
      <c r="U46" s="49"/>
      <c r="V46" s="49"/>
      <c r="W46" s="50"/>
      <c r="X46" s="43" t="str">
        <f t="shared" si="3"/>
        <v>□</v>
      </c>
      <c r="Y46" s="43"/>
      <c r="Z46" s="51">
        <v>0</v>
      </c>
      <c r="AA46" s="52"/>
      <c r="AB46" s="52"/>
      <c r="AC46" s="53"/>
      <c r="AD46" s="54">
        <f t="shared" si="4"/>
        <v>0</v>
      </c>
      <c r="AE46" s="54"/>
      <c r="AF46" s="54"/>
      <c r="AG46" s="54"/>
      <c r="AH46" s="43" t="str">
        <f t="shared" si="5"/>
        <v>□</v>
      </c>
      <c r="AI46" s="43"/>
      <c r="AJ46" s="55">
        <v>0</v>
      </c>
      <c r="AK46" s="56"/>
      <c r="AL46" s="56"/>
      <c r="AM46" s="57"/>
      <c r="AN46" s="39">
        <f t="shared" si="7"/>
        <v>0</v>
      </c>
      <c r="AO46" s="40"/>
      <c r="AP46" s="40"/>
      <c r="AQ46" s="40"/>
      <c r="AR46" s="40"/>
      <c r="AS46" s="40"/>
      <c r="AT46" s="40"/>
      <c r="AU46" s="41"/>
    </row>
    <row r="47" spans="1:50" ht="16.5" customHeight="1" x14ac:dyDescent="0.2">
      <c r="B47" s="25">
        <v>9</v>
      </c>
      <c r="C47" s="36"/>
      <c r="D47" s="37"/>
      <c r="E47" s="37"/>
      <c r="F47" s="37"/>
      <c r="G47" s="38"/>
      <c r="H47" s="44" t="str">
        <f t="shared" si="6"/>
        <v>\0</v>
      </c>
      <c r="I47" s="45"/>
      <c r="J47" s="45"/>
      <c r="K47" s="46"/>
      <c r="L47" s="43" t="str">
        <f t="shared" si="1"/>
        <v>□</v>
      </c>
      <c r="M47" s="43"/>
      <c r="N47" s="48">
        <v>0</v>
      </c>
      <c r="O47" s="49"/>
      <c r="P47" s="49"/>
      <c r="Q47" s="50"/>
      <c r="R47" s="43" t="str">
        <f t="shared" si="2"/>
        <v>□</v>
      </c>
      <c r="S47" s="43"/>
      <c r="T47" s="48">
        <v>0</v>
      </c>
      <c r="U47" s="49"/>
      <c r="V47" s="49"/>
      <c r="W47" s="50"/>
      <c r="X47" s="43" t="str">
        <f t="shared" si="3"/>
        <v>□</v>
      </c>
      <c r="Y47" s="43"/>
      <c r="Z47" s="51">
        <v>0</v>
      </c>
      <c r="AA47" s="52"/>
      <c r="AB47" s="52"/>
      <c r="AC47" s="53"/>
      <c r="AD47" s="54">
        <f t="shared" si="4"/>
        <v>0</v>
      </c>
      <c r="AE47" s="54"/>
      <c r="AF47" s="54"/>
      <c r="AG47" s="54"/>
      <c r="AH47" s="43" t="str">
        <f t="shared" si="5"/>
        <v>□</v>
      </c>
      <c r="AI47" s="43"/>
      <c r="AJ47" s="55">
        <v>0</v>
      </c>
      <c r="AK47" s="56"/>
      <c r="AL47" s="56"/>
      <c r="AM47" s="57"/>
      <c r="AN47" s="39">
        <f t="shared" si="7"/>
        <v>0</v>
      </c>
      <c r="AO47" s="40"/>
      <c r="AP47" s="40"/>
      <c r="AQ47" s="40"/>
      <c r="AR47" s="40"/>
      <c r="AS47" s="40"/>
      <c r="AT47" s="40"/>
      <c r="AU47" s="41"/>
    </row>
    <row r="48" spans="1:50" ht="16.5" customHeight="1" x14ac:dyDescent="0.2">
      <c r="B48" s="25">
        <v>10</v>
      </c>
      <c r="C48" s="36"/>
      <c r="D48" s="37"/>
      <c r="E48" s="37"/>
      <c r="F48" s="37"/>
      <c r="G48" s="38"/>
      <c r="H48" s="47" t="str">
        <f t="shared" si="6"/>
        <v>\0</v>
      </c>
      <c r="I48" s="47"/>
      <c r="J48" s="47"/>
      <c r="K48" s="47"/>
      <c r="L48" s="43" t="str">
        <f t="shared" si="1"/>
        <v>□</v>
      </c>
      <c r="M48" s="43"/>
      <c r="N48" s="61">
        <v>0</v>
      </c>
      <c r="O48" s="62"/>
      <c r="P48" s="62"/>
      <c r="Q48" s="63"/>
      <c r="R48" s="43" t="str">
        <f t="shared" si="2"/>
        <v>□</v>
      </c>
      <c r="S48" s="43"/>
      <c r="T48" s="61">
        <v>0</v>
      </c>
      <c r="U48" s="62"/>
      <c r="V48" s="62"/>
      <c r="W48" s="63"/>
      <c r="X48" s="43" t="str">
        <f t="shared" si="3"/>
        <v>□</v>
      </c>
      <c r="Y48" s="43"/>
      <c r="Z48" s="51">
        <v>0</v>
      </c>
      <c r="AA48" s="52"/>
      <c r="AB48" s="52"/>
      <c r="AC48" s="53"/>
      <c r="AD48" s="54">
        <f t="shared" si="4"/>
        <v>0</v>
      </c>
      <c r="AE48" s="54"/>
      <c r="AF48" s="54"/>
      <c r="AG48" s="54"/>
      <c r="AH48" s="43" t="str">
        <f t="shared" si="5"/>
        <v>□</v>
      </c>
      <c r="AI48" s="43"/>
      <c r="AJ48" s="55">
        <v>0</v>
      </c>
      <c r="AK48" s="56"/>
      <c r="AL48" s="56"/>
      <c r="AM48" s="57"/>
      <c r="AN48" s="39">
        <f t="shared" si="7"/>
        <v>0</v>
      </c>
      <c r="AO48" s="40"/>
      <c r="AP48" s="40"/>
      <c r="AQ48" s="40"/>
      <c r="AR48" s="40"/>
      <c r="AS48" s="40"/>
      <c r="AT48" s="40"/>
      <c r="AU48" s="41"/>
    </row>
    <row r="49" spans="19:47" ht="41.4" customHeight="1" x14ac:dyDescent="0.2">
      <c r="S49" s="8"/>
      <c r="T49" s="8"/>
      <c r="U49" s="8"/>
      <c r="V49" s="8"/>
      <c r="AC49" s="5"/>
      <c r="AD49" s="5"/>
      <c r="AE49" s="5"/>
      <c r="AF49" s="5"/>
      <c r="AG49" s="5"/>
      <c r="AH49" s="42" t="s">
        <v>33</v>
      </c>
      <c r="AI49" s="43"/>
      <c r="AJ49" s="43"/>
      <c r="AK49" s="43"/>
      <c r="AL49" s="43"/>
      <c r="AM49" s="43"/>
      <c r="AN49" s="39">
        <f>SUM(AN39:AU48)</f>
        <v>0</v>
      </c>
      <c r="AO49" s="40"/>
      <c r="AP49" s="40"/>
      <c r="AQ49" s="40"/>
      <c r="AR49" s="40"/>
      <c r="AS49" s="40"/>
      <c r="AT49" s="40"/>
      <c r="AU49" s="41"/>
    </row>
    <row r="50" spans="19:47" ht="16.5" customHeight="1" x14ac:dyDescent="0.2">
      <c r="AE50" s="6"/>
    </row>
    <row r="51" spans="19:47" ht="16.5" customHeight="1" x14ac:dyDescent="0.2">
      <c r="AE51" s="6"/>
    </row>
    <row r="52" spans="19:47" ht="16.5" customHeight="1" x14ac:dyDescent="0.2">
      <c r="AE52" s="6"/>
    </row>
    <row r="53" spans="19:47" ht="16.5" customHeight="1" x14ac:dyDescent="0.2">
      <c r="AE53" s="6"/>
    </row>
    <row r="54" spans="19:47" ht="16.5" customHeight="1" x14ac:dyDescent="0.2">
      <c r="AE54" s="6"/>
    </row>
    <row r="55" spans="19:47" ht="16.5" customHeight="1" x14ac:dyDescent="0.2">
      <c r="AE55" s="6"/>
    </row>
    <row r="56" spans="19:47" ht="16.5" customHeight="1" x14ac:dyDescent="0.2">
      <c r="AE56" s="6"/>
    </row>
    <row r="57" spans="19:47" ht="16.5" customHeight="1" x14ac:dyDescent="0.2">
      <c r="AE57" s="6"/>
    </row>
    <row r="58" spans="19:47" ht="16.5" customHeight="1" x14ac:dyDescent="0.2">
      <c r="AE58" s="6"/>
    </row>
    <row r="59" spans="19:47" ht="16.5" customHeight="1" x14ac:dyDescent="0.2">
      <c r="AE59" s="6"/>
    </row>
    <row r="60" spans="19:47" ht="16.5" customHeight="1" x14ac:dyDescent="0.2">
      <c r="AE60" s="6"/>
    </row>
    <row r="61" spans="19:47" ht="16.5" customHeight="1" x14ac:dyDescent="0.2">
      <c r="AE61" s="6"/>
    </row>
    <row r="62" spans="19:47" ht="16.5" customHeight="1" x14ac:dyDescent="0.2">
      <c r="AE62" s="6"/>
    </row>
    <row r="63" spans="19:47" ht="16.5" customHeight="1" x14ac:dyDescent="0.2">
      <c r="AE63" s="6"/>
    </row>
    <row r="64" spans="19:47" ht="16.5" customHeight="1" x14ac:dyDescent="0.2">
      <c r="AE64" s="6"/>
    </row>
    <row r="65" spans="31:31" ht="16.5" customHeight="1" x14ac:dyDescent="0.2">
      <c r="AE65" s="6"/>
    </row>
    <row r="66" spans="31:31" ht="16.5" customHeight="1" x14ac:dyDescent="0.2">
      <c r="AE66" s="6"/>
    </row>
    <row r="67" spans="31:31" ht="16.5" customHeight="1" x14ac:dyDescent="0.2">
      <c r="AE67" s="6"/>
    </row>
    <row r="68" spans="31:31" ht="16.5" customHeight="1" x14ac:dyDescent="0.2">
      <c r="AE68" s="6"/>
    </row>
    <row r="69" spans="31:31" ht="16.5" customHeight="1" x14ac:dyDescent="0.2">
      <c r="AE69" s="6"/>
    </row>
    <row r="70" spans="31:31" ht="16.5" customHeight="1" x14ac:dyDescent="0.2">
      <c r="AE70" s="6"/>
    </row>
    <row r="71" spans="31:31" ht="16.5" customHeight="1" x14ac:dyDescent="0.2">
      <c r="AE71" s="6"/>
    </row>
    <row r="72" spans="31:31" ht="16.5" customHeight="1" x14ac:dyDescent="0.2">
      <c r="AE72" s="6"/>
    </row>
    <row r="73" spans="31:31" ht="16.5" customHeight="1" x14ac:dyDescent="0.2">
      <c r="AE73" s="6"/>
    </row>
    <row r="74" spans="31:31" ht="16.5" customHeight="1" x14ac:dyDescent="0.2">
      <c r="AE74" s="6"/>
    </row>
    <row r="75" spans="31:31" ht="16.5" customHeight="1" x14ac:dyDescent="0.2">
      <c r="AE75" s="6"/>
    </row>
    <row r="76" spans="31:31" ht="16.5" customHeight="1" x14ac:dyDescent="0.2">
      <c r="AE76" s="6"/>
    </row>
    <row r="77" spans="31:31" ht="16.5" customHeight="1" x14ac:dyDescent="0.2">
      <c r="AE77" s="6"/>
    </row>
    <row r="78" spans="31:31" ht="16.5" customHeight="1" x14ac:dyDescent="0.2">
      <c r="AE78" s="6"/>
    </row>
    <row r="79" spans="31:31" ht="16.5" customHeight="1" x14ac:dyDescent="0.2">
      <c r="AE79" s="6"/>
    </row>
    <row r="80" spans="31:31" ht="16.5" customHeight="1" x14ac:dyDescent="0.2">
      <c r="AE80" s="6"/>
    </row>
    <row r="81" spans="31:31" ht="16.5" customHeight="1" x14ac:dyDescent="0.2">
      <c r="AE81" s="6"/>
    </row>
    <row r="82" spans="31:31" ht="16.5" customHeight="1" x14ac:dyDescent="0.2">
      <c r="AE82" s="6"/>
    </row>
    <row r="83" spans="31:31" ht="16.5" customHeight="1" x14ac:dyDescent="0.2">
      <c r="AE83" s="6"/>
    </row>
    <row r="84" spans="31:31" ht="16.5" customHeight="1" x14ac:dyDescent="0.2">
      <c r="AE84" s="6"/>
    </row>
  </sheetData>
  <sheetProtection algorithmName="SHA-512" hashValue="qBXJtIm46hJfmfKGpYBYy9CN6swGO8WjOpnzW/JVaPvmBm4mvySNkSFZaL2ssBUOvWIweNCAQolOeVwquhiTiw==" saltValue="NrUTzW9doVvkm4lH+6Q53A==" spinCount="100000" sheet="1" selectLockedCells="1"/>
  <mergeCells count="211">
    <mergeCell ref="B32:F32"/>
    <mergeCell ref="H32:K32"/>
    <mergeCell ref="M32:P32"/>
    <mergeCell ref="R32:U32"/>
    <mergeCell ref="W32:AA32"/>
    <mergeCell ref="AC32:AF32"/>
    <mergeCell ref="AH32:AK32"/>
    <mergeCell ref="AM32:AP32"/>
    <mergeCell ref="B33:F33"/>
    <mergeCell ref="G33:X33"/>
    <mergeCell ref="Y33:Z33"/>
    <mergeCell ref="AA33:AQ33"/>
    <mergeCell ref="G28:O29"/>
    <mergeCell ref="P28:Q29"/>
    <mergeCell ref="R28:V29"/>
    <mergeCell ref="W28:AA28"/>
    <mergeCell ref="AB28:AQ28"/>
    <mergeCell ref="W29:AA29"/>
    <mergeCell ref="AB29:AQ29"/>
    <mergeCell ref="B30:F31"/>
    <mergeCell ref="H30:J30"/>
    <mergeCell ref="L30:O30"/>
    <mergeCell ref="P30:Y30"/>
    <mergeCell ref="Z30:AA30"/>
    <mergeCell ref="AB30:AN30"/>
    <mergeCell ref="AO30:AP30"/>
    <mergeCell ref="G31:AQ31"/>
    <mergeCell ref="A1:AU1"/>
    <mergeCell ref="B18:J19"/>
    <mergeCell ref="L18:N18"/>
    <mergeCell ref="P18:S18"/>
    <mergeCell ref="T18:AC18"/>
    <mergeCell ref="AD18:AE18"/>
    <mergeCell ref="B21:J21"/>
    <mergeCell ref="AA21:AE21"/>
    <mergeCell ref="K20:Z20"/>
    <mergeCell ref="AA20:AU20"/>
    <mergeCell ref="AA16:AE16"/>
    <mergeCell ref="AA17:AE17"/>
    <mergeCell ref="B16:J16"/>
    <mergeCell ref="B17:J17"/>
    <mergeCell ref="K17:Z17"/>
    <mergeCell ref="K21:Z21"/>
    <mergeCell ref="AF21:AU21"/>
    <mergeCell ref="AF18:AR18"/>
    <mergeCell ref="AS18:AT18"/>
    <mergeCell ref="K19:AU19"/>
    <mergeCell ref="AF16:AU16"/>
    <mergeCell ref="B20:J20"/>
    <mergeCell ref="AG17:AJ17"/>
    <mergeCell ref="T39:W39"/>
    <mergeCell ref="X39:Y39"/>
    <mergeCell ref="Z39:AC39"/>
    <mergeCell ref="AL17:AO17"/>
    <mergeCell ref="K16:Z16"/>
    <mergeCell ref="AM3:AN3"/>
    <mergeCell ref="AP3:AQ3"/>
    <mergeCell ref="AS3:AT3"/>
    <mergeCell ref="B3:K3"/>
    <mergeCell ref="B8:AU8"/>
    <mergeCell ref="B9:AU9"/>
    <mergeCell ref="B11:AU11"/>
    <mergeCell ref="AH3:AJ3"/>
    <mergeCell ref="AK3:AL3"/>
    <mergeCell ref="AQ17:AT17"/>
    <mergeCell ref="H39:K39"/>
    <mergeCell ref="B24:F24"/>
    <mergeCell ref="G24:V24"/>
    <mergeCell ref="W24:AA24"/>
    <mergeCell ref="AB24:AQ24"/>
    <mergeCell ref="B27:F27"/>
    <mergeCell ref="G27:V27"/>
    <mergeCell ref="W27:AQ27"/>
    <mergeCell ref="B28:F29"/>
    <mergeCell ref="AD38:AG38"/>
    <mergeCell ref="Z38:AC38"/>
    <mergeCell ref="AJ38:AM38"/>
    <mergeCell ref="L38:M38"/>
    <mergeCell ref="R38:S38"/>
    <mergeCell ref="X38:Y38"/>
    <mergeCell ref="AH38:AI38"/>
    <mergeCell ref="L37:Q37"/>
    <mergeCell ref="R37:W37"/>
    <mergeCell ref="X37:AG37"/>
    <mergeCell ref="N45:Q45"/>
    <mergeCell ref="N46:Q46"/>
    <mergeCell ref="N47:Q47"/>
    <mergeCell ref="N48:Q48"/>
    <mergeCell ref="L39:M39"/>
    <mergeCell ref="L40:M40"/>
    <mergeCell ref="L41:M41"/>
    <mergeCell ref="H38:K38"/>
    <mergeCell ref="L42:M42"/>
    <mergeCell ref="L43:M43"/>
    <mergeCell ref="L44:M44"/>
    <mergeCell ref="L45:M45"/>
    <mergeCell ref="L46:M46"/>
    <mergeCell ref="L47:M47"/>
    <mergeCell ref="N38:Q38"/>
    <mergeCell ref="Z47:AC47"/>
    <mergeCell ref="AD47:AG47"/>
    <mergeCell ref="AH47:AI47"/>
    <mergeCell ref="AJ47:AM47"/>
    <mergeCell ref="Z48:AC48"/>
    <mergeCell ref="AD48:AG48"/>
    <mergeCell ref="AH48:AI48"/>
    <mergeCell ref="AJ48:AM48"/>
    <mergeCell ref="Z45:AC45"/>
    <mergeCell ref="AD45:AG45"/>
    <mergeCell ref="AH45:AI45"/>
    <mergeCell ref="AJ45:AM45"/>
    <mergeCell ref="Z46:AC46"/>
    <mergeCell ref="AD46:AG46"/>
    <mergeCell ref="AH46:AI46"/>
    <mergeCell ref="AJ46:AM46"/>
    <mergeCell ref="AN45:AU45"/>
    <mergeCell ref="C36:K37"/>
    <mergeCell ref="C38:G38"/>
    <mergeCell ref="C40:G40"/>
    <mergeCell ref="C41:G41"/>
    <mergeCell ref="C42:G42"/>
    <mergeCell ref="C43:G43"/>
    <mergeCell ref="C44:G44"/>
    <mergeCell ref="C45:G45"/>
    <mergeCell ref="AJ44:AM44"/>
    <mergeCell ref="T41:W41"/>
    <mergeCell ref="X41:Y41"/>
    <mergeCell ref="Z41:AC41"/>
    <mergeCell ref="AD41:AG41"/>
    <mergeCell ref="AH41:AI41"/>
    <mergeCell ref="AJ41:AM41"/>
    <mergeCell ref="T42:W42"/>
    <mergeCell ref="X42:Y42"/>
    <mergeCell ref="Z42:AC42"/>
    <mergeCell ref="AD42:AG42"/>
    <mergeCell ref="AH42:AI42"/>
    <mergeCell ref="AJ42:AM42"/>
    <mergeCell ref="AD39:AG39"/>
    <mergeCell ref="AH39:AI39"/>
    <mergeCell ref="N42:Q42"/>
    <mergeCell ref="X44:Y44"/>
    <mergeCell ref="Z44:AC44"/>
    <mergeCell ref="AD44:AG44"/>
    <mergeCell ref="AH44:AI44"/>
    <mergeCell ref="AN36:AU38"/>
    <mergeCell ref="AN39:AU39"/>
    <mergeCell ref="AN40:AU40"/>
    <mergeCell ref="AN41:AU41"/>
    <mergeCell ref="AN42:AU42"/>
    <mergeCell ref="AN43:AU43"/>
    <mergeCell ref="AN44:AU44"/>
    <mergeCell ref="AJ39:AM39"/>
    <mergeCell ref="T40:W40"/>
    <mergeCell ref="X40:Y40"/>
    <mergeCell ref="Z40:AC40"/>
    <mergeCell ref="AD40:AG40"/>
    <mergeCell ref="AH40:AI40"/>
    <mergeCell ref="AJ40:AM40"/>
    <mergeCell ref="N43:Q43"/>
    <mergeCell ref="N44:Q44"/>
    <mergeCell ref="AH37:AM37"/>
    <mergeCell ref="L36:AM36"/>
    <mergeCell ref="T38:W38"/>
    <mergeCell ref="T44:W44"/>
    <mergeCell ref="B36:B38"/>
    <mergeCell ref="T47:W47"/>
    <mergeCell ref="X47:Y47"/>
    <mergeCell ref="T48:W48"/>
    <mergeCell ref="X48:Y48"/>
    <mergeCell ref="T45:W45"/>
    <mergeCell ref="X45:Y45"/>
    <mergeCell ref="T46:W46"/>
    <mergeCell ref="X46:Y46"/>
    <mergeCell ref="L48:M48"/>
    <mergeCell ref="R39:S39"/>
    <mergeCell ref="R40:S40"/>
    <mergeCell ref="R41:S41"/>
    <mergeCell ref="R42:S42"/>
    <mergeCell ref="R43:S43"/>
    <mergeCell ref="R44:S44"/>
    <mergeCell ref="R45:S45"/>
    <mergeCell ref="R46:S46"/>
    <mergeCell ref="R47:S47"/>
    <mergeCell ref="R48:S48"/>
    <mergeCell ref="N39:Q39"/>
    <mergeCell ref="N40:Q40"/>
    <mergeCell ref="N41:Q41"/>
    <mergeCell ref="C39:G39"/>
    <mergeCell ref="C46:G46"/>
    <mergeCell ref="C47:G47"/>
    <mergeCell ref="C48:G48"/>
    <mergeCell ref="AN47:AU47"/>
    <mergeCell ref="AN48:AU48"/>
    <mergeCell ref="AN49:AU49"/>
    <mergeCell ref="AH49:AM49"/>
    <mergeCell ref="H40:K40"/>
    <mergeCell ref="H41:K41"/>
    <mergeCell ref="H42:K42"/>
    <mergeCell ref="H43:K43"/>
    <mergeCell ref="H44:K44"/>
    <mergeCell ref="H45:K45"/>
    <mergeCell ref="H46:K46"/>
    <mergeCell ref="H47:K47"/>
    <mergeCell ref="H48:K48"/>
    <mergeCell ref="AN46:AU46"/>
    <mergeCell ref="T43:W43"/>
    <mergeCell ref="X43:Y43"/>
    <mergeCell ref="Z43:AC43"/>
    <mergeCell ref="AD43:AG43"/>
    <mergeCell ref="AH43:AI43"/>
    <mergeCell ref="AJ43:AM43"/>
  </mergeCells>
  <phoneticPr fontId="4" type="Hiragana"/>
  <conditionalFormatting sqref="AP3:AQ3">
    <cfRule type="containsBlanks" dxfId="64" priority="330">
      <formula>LEN(TRIM(AP3))=0</formula>
    </cfRule>
  </conditionalFormatting>
  <conditionalFormatting sqref="AS3:AT3">
    <cfRule type="containsBlanks" dxfId="63" priority="329">
      <formula>LEN(TRIM(AS3))=0</formula>
    </cfRule>
  </conditionalFormatting>
  <conditionalFormatting sqref="A18:B18 A19:A20 AS18 AD18:AF18 K18:L18 O18 T18 K19">
    <cfRule type="expression" priority="181">
      <formula>CELL("protect",A18)=0</formula>
    </cfRule>
  </conditionalFormatting>
  <conditionalFormatting sqref="AS18 AD18:AE18">
    <cfRule type="expression" dxfId="62" priority="182">
      <formula>AND(LEN(AD18)&lt;&gt;1,#REF!&amp;#REF!&amp;#REF!&amp;#REF!&amp;#REF!&amp;#REF!&amp;#REF!&amp;#REF!&amp;#REF!&amp;#REF!&lt;&gt;"")</formula>
    </cfRule>
  </conditionalFormatting>
  <conditionalFormatting sqref="L18:N18">
    <cfRule type="containsBlanks" dxfId="61" priority="144">
      <formula>LEN(TRIM(L18))=0</formula>
    </cfRule>
    <cfRule type="expression" dxfId="60" priority="183">
      <formula>AND(#REF!&amp;#REF!&amp;#REF!&amp;#REF!&amp;#REF!&amp;#REF!&amp;#REF!&amp;#REF!&amp;#REF!&amp;#REF!&lt;&gt;"",#REF!="")</formula>
    </cfRule>
  </conditionalFormatting>
  <conditionalFormatting sqref="T18:AC18">
    <cfRule type="containsBlanks" dxfId="59" priority="146">
      <formula>LEN(TRIM(T18))=0</formula>
    </cfRule>
    <cfRule type="expression" dxfId="58" priority="184">
      <formula>AND(#REF!&amp;#REF!&amp;#REF!&amp;#REF!&amp;#REF!&amp;#REF!&amp;#REF!&amp;#REF!&amp;#REF!&amp;#REF!&lt;&gt;"",#REF!="")</formula>
    </cfRule>
  </conditionalFormatting>
  <conditionalFormatting sqref="AF18:AR18">
    <cfRule type="containsBlanks" dxfId="57" priority="145">
      <formula>LEN(TRIM(AF18))=0</formula>
    </cfRule>
    <cfRule type="expression" dxfId="56" priority="185">
      <formula>AND(#REF!&amp;#REF!&amp;#REF!&amp;#REF!&amp;#REF!&amp;#REF!&amp;#REF!&amp;#REF!&amp;#REF!&amp;#REF!&lt;&gt;"",#REF!="")</formula>
    </cfRule>
  </conditionalFormatting>
  <conditionalFormatting sqref="K19:AU19">
    <cfRule type="containsBlanks" dxfId="55" priority="143">
      <formula>LEN(TRIM(K19))=0</formula>
    </cfRule>
    <cfRule type="expression" dxfId="54" priority="186">
      <formula>AND(#REF!&amp;#REF!&amp;#REF!&amp;#REF!&amp;#REF!&amp;#REF!&amp;#REF!&amp;#REF!&amp;#REF!&amp;#REF!&lt;&gt;"",#REF!="")</formula>
    </cfRule>
  </conditionalFormatting>
  <conditionalFormatting sqref="AF17:AU17">
    <cfRule type="expression" priority="179">
      <formula>CELL("protect",AF17)=0</formula>
    </cfRule>
  </conditionalFormatting>
  <conditionalFormatting sqref="AG17:AJ17 AL17:AO17 AQ17:AT17">
    <cfRule type="expression" dxfId="53" priority="180">
      <formula>AND(AG17="",#REF!&amp;#REF!&amp;#REF!="")</formula>
    </cfRule>
  </conditionalFormatting>
  <conditionalFormatting sqref="AA20">
    <cfRule type="expression" priority="178">
      <formula>CELL("protect",AA20)=0</formula>
    </cfRule>
  </conditionalFormatting>
  <conditionalFormatting sqref="K16:Z16">
    <cfRule type="containsBlanks" dxfId="52" priority="177">
      <formula>LEN(TRIM(K16))=0</formula>
    </cfRule>
  </conditionalFormatting>
  <conditionalFormatting sqref="K17:Z17">
    <cfRule type="containsBlanks" dxfId="51" priority="175">
      <formula>LEN(TRIM(K17))=0</formula>
    </cfRule>
  </conditionalFormatting>
  <conditionalFormatting sqref="K20:Z20">
    <cfRule type="containsBlanks" dxfId="50" priority="174">
      <formula>LEN(TRIM(K20))=0</formula>
    </cfRule>
  </conditionalFormatting>
  <conditionalFormatting sqref="K21:Z21">
    <cfRule type="containsBlanks" dxfId="49" priority="173">
      <formula>LEN(TRIM(K21))=0</formula>
    </cfRule>
  </conditionalFormatting>
  <conditionalFormatting sqref="AG17:AJ17">
    <cfRule type="containsBlanks" dxfId="48" priority="170">
      <formula>LEN(TRIM(AG17))=0</formula>
    </cfRule>
  </conditionalFormatting>
  <conditionalFormatting sqref="AL17:AO17">
    <cfRule type="containsBlanks" dxfId="47" priority="169">
      <formula>LEN(TRIM(AL17))=0</formula>
    </cfRule>
  </conditionalFormatting>
  <conditionalFormatting sqref="AQ17:AT17">
    <cfRule type="containsBlanks" dxfId="46" priority="168">
      <formula>LEN(TRIM(AQ17))=0</formula>
    </cfRule>
  </conditionalFormatting>
  <conditionalFormatting sqref="AF21:AU21">
    <cfRule type="containsBlanks" dxfId="45" priority="147">
      <formula>LEN(TRIM(AF21))=0</formula>
    </cfRule>
  </conditionalFormatting>
  <conditionalFormatting sqref="P18:S18">
    <cfRule type="expression" priority="132">
      <formula>CELL("protect",P18)=0</formula>
    </cfRule>
  </conditionalFormatting>
  <conditionalFormatting sqref="P18:S18">
    <cfRule type="expression" dxfId="44" priority="133">
      <formula>AND(P18="",#REF!&amp;#REF!&amp;#REF!="")</formula>
    </cfRule>
  </conditionalFormatting>
  <conditionalFormatting sqref="P18:S18">
    <cfRule type="containsBlanks" dxfId="43" priority="131">
      <formula>LEN(TRIM(P18))=0</formula>
    </cfRule>
  </conditionalFormatting>
  <conditionalFormatting sqref="G24:V24">
    <cfRule type="containsBlanks" dxfId="42" priority="58">
      <formula>LEN(TRIM(G24))=0</formula>
    </cfRule>
  </conditionalFormatting>
  <conditionalFormatting sqref="A33:AQ33 A32:G32 L32 Q32 V32:AB32 AG32 AL32">
    <cfRule type="expression" priority="57">
      <formula>CELL("protect",A32)=0</formula>
    </cfRule>
  </conditionalFormatting>
  <conditionalFormatting sqref="G33:X33 AA33:AQ33">
    <cfRule type="containsBlanks" dxfId="41" priority="53">
      <formula>LEN(TRIM(G33))=0</formula>
    </cfRule>
  </conditionalFormatting>
  <conditionalFormatting sqref="AO30 Z30:AA30">
    <cfRule type="expression" dxfId="40" priority="54">
      <formula>AND(LEN(Z30)&lt;&gt;1,#REF!&amp;#REF!&amp;#REF!&amp;#REF!&amp;#REF!&amp;#REF!&amp;#REF!&amp;#REF!&amp;#REF!&amp;#REF!&lt;&gt;"")</formula>
    </cfRule>
  </conditionalFormatting>
  <conditionalFormatting sqref="AB28">
    <cfRule type="expression" dxfId="39" priority="55">
      <formula>AND(#REF!&amp;#REF!&amp;#REF!&amp;#REF!&amp;#REF!&amp;#REF!&amp;#REF!&amp;#REF!&amp;#REF!&amp;#REF!&lt;&gt;"",#REF!="")</formula>
    </cfRule>
  </conditionalFormatting>
  <conditionalFormatting sqref="AB29">
    <cfRule type="expression" dxfId="38" priority="56">
      <formula>AND(#REF!&amp;#REF!&amp;#REF!&amp;#REF!&amp;#REF!&amp;#REF!&amp;#REF!&amp;#REF!&amp;#REF!&amp;#REF!&lt;&gt;"",#REF!="")</formula>
    </cfRule>
  </conditionalFormatting>
  <conditionalFormatting sqref="G27:V27">
    <cfRule type="containsBlanks" dxfId="37" priority="52">
      <formula>LEN(TRIM(G27))=0</formula>
    </cfRule>
  </conditionalFormatting>
  <conditionalFormatting sqref="H32:K32">
    <cfRule type="expression" priority="50">
      <formula>CELL("protect",H32)=0</formula>
    </cfRule>
  </conditionalFormatting>
  <conditionalFormatting sqref="H32:K32">
    <cfRule type="expression" dxfId="36" priority="51">
      <formula>AND(H32="",#REF!&amp;#REF!&amp;#REF!="")</formula>
    </cfRule>
  </conditionalFormatting>
  <conditionalFormatting sqref="H32:K32">
    <cfRule type="containsBlanks" dxfId="35" priority="49">
      <formula>LEN(TRIM(H32))=0</formula>
    </cfRule>
  </conditionalFormatting>
  <conditionalFormatting sqref="M32:P32">
    <cfRule type="expression" priority="47">
      <formula>CELL("protect",M32)=0</formula>
    </cfRule>
  </conditionalFormatting>
  <conditionalFormatting sqref="M32:P32">
    <cfRule type="expression" dxfId="34" priority="48">
      <formula>AND(M32="",#REF!&amp;#REF!&amp;#REF!="")</formula>
    </cfRule>
  </conditionalFormatting>
  <conditionalFormatting sqref="M32:P32">
    <cfRule type="containsBlanks" dxfId="33" priority="46">
      <formula>LEN(TRIM(M32))=0</formula>
    </cfRule>
  </conditionalFormatting>
  <conditionalFormatting sqref="R32:U32">
    <cfRule type="expression" priority="44">
      <formula>CELL("protect",R32)=0</formula>
    </cfRule>
  </conditionalFormatting>
  <conditionalFormatting sqref="R32:U32">
    <cfRule type="expression" dxfId="32" priority="45">
      <formula>AND(R32="",#REF!&amp;#REF!&amp;#REF!="")</formula>
    </cfRule>
  </conditionalFormatting>
  <conditionalFormatting sqref="R32:U32">
    <cfRule type="containsBlanks" dxfId="31" priority="43">
      <formula>LEN(TRIM(R32))=0</formula>
    </cfRule>
  </conditionalFormatting>
  <conditionalFormatting sqref="AC32:AF32">
    <cfRule type="expression" priority="41">
      <formula>CELL("protect",AC32)=0</formula>
    </cfRule>
  </conditionalFormatting>
  <conditionalFormatting sqref="AC32:AF32">
    <cfRule type="expression" dxfId="30" priority="42">
      <formula>AND(AC32="",#REF!&amp;#REF!&amp;#REF!="")</formula>
    </cfRule>
  </conditionalFormatting>
  <conditionalFormatting sqref="AC32:AF32">
    <cfRule type="containsBlanks" dxfId="29" priority="40">
      <formula>LEN(TRIM(AC32))=0</formula>
    </cfRule>
  </conditionalFormatting>
  <conditionalFormatting sqref="AH32:AK32">
    <cfRule type="expression" priority="38">
      <formula>CELL("protect",AH32)=0</formula>
    </cfRule>
  </conditionalFormatting>
  <conditionalFormatting sqref="AH32:AK32">
    <cfRule type="expression" dxfId="28" priority="39">
      <formula>AND(AH32="",#REF!&amp;#REF!&amp;#REF!="")</formula>
    </cfRule>
  </conditionalFormatting>
  <conditionalFormatting sqref="AH32:AK32">
    <cfRule type="containsBlanks" dxfId="27" priority="37">
      <formula>LEN(TRIM(AH32))=0</formula>
    </cfRule>
  </conditionalFormatting>
  <conditionalFormatting sqref="AM32:AP32">
    <cfRule type="expression" priority="35">
      <formula>CELL("protect",AM32)=0</formula>
    </cfRule>
  </conditionalFormatting>
  <conditionalFormatting sqref="AM32:AP32">
    <cfRule type="expression" dxfId="26" priority="36">
      <formula>AND(AM32="",#REF!&amp;#REF!&amp;#REF!="")</formula>
    </cfRule>
  </conditionalFormatting>
  <conditionalFormatting sqref="AM32:AP32">
    <cfRule type="containsBlanks" dxfId="25" priority="34">
      <formula>LEN(TRIM(AM32))=0</formula>
    </cfRule>
  </conditionalFormatting>
  <conditionalFormatting sqref="G28">
    <cfRule type="expression" priority="33">
      <formula>CELL("protect",G28)=0</formula>
    </cfRule>
  </conditionalFormatting>
  <conditionalFormatting sqref="G28:O29">
    <cfRule type="containsBlanks" dxfId="24" priority="32">
      <formula>LEN(TRIM(G28))=0</formula>
    </cfRule>
  </conditionalFormatting>
  <conditionalFormatting sqref="P30:Y30">
    <cfRule type="containsBlanks" dxfId="23" priority="31">
      <formula>LEN(TRIM(P30))=0</formula>
    </cfRule>
  </conditionalFormatting>
  <conditionalFormatting sqref="AB30:AN30">
    <cfRule type="containsBlanks" dxfId="22" priority="30">
      <formula>LEN(TRIM(AB30))=0</formula>
    </cfRule>
  </conditionalFormatting>
  <conditionalFormatting sqref="G31:AQ31">
    <cfRule type="containsBlanks" dxfId="21" priority="29">
      <formula>LEN(TRIM(G31))=0</formula>
    </cfRule>
  </conditionalFormatting>
  <conditionalFormatting sqref="AB29:AQ29">
    <cfRule type="containsBlanks" dxfId="20" priority="21">
      <formula>LEN(TRIM(AB29))=0</formula>
    </cfRule>
  </conditionalFormatting>
  <conditionalFormatting sqref="H30">
    <cfRule type="expression" priority="27">
      <formula>CELL("protect",H30)=0</formula>
    </cfRule>
  </conditionalFormatting>
  <conditionalFormatting sqref="H30:J30">
    <cfRule type="containsBlanks" dxfId="19" priority="26">
      <formula>LEN(TRIM(H30))=0</formula>
    </cfRule>
    <cfRule type="expression" dxfId="18" priority="28">
      <formula>AND(#REF!&amp;#REF!&amp;#REF!&amp;#REF!&amp;#REF!&amp;#REF!&amp;#REF!&amp;#REF!&amp;#REF!&amp;#REF!&lt;&gt;"",#REF!="")</formula>
    </cfRule>
  </conditionalFormatting>
  <conditionalFormatting sqref="L30:O30">
    <cfRule type="expression" priority="24">
      <formula>CELL("protect",L30)=0</formula>
    </cfRule>
  </conditionalFormatting>
  <conditionalFormatting sqref="L30:O30">
    <cfRule type="expression" dxfId="17" priority="25">
      <formula>AND(L30="",#REF!&amp;#REF!&amp;#REF!="")</formula>
    </cfRule>
  </conditionalFormatting>
  <conditionalFormatting sqref="L30:O30">
    <cfRule type="containsBlanks" dxfId="16" priority="23">
      <formula>LEN(TRIM(L30))=0</formula>
    </cfRule>
  </conditionalFormatting>
  <conditionalFormatting sqref="AB28:AQ28">
    <cfRule type="containsBlanks" dxfId="15" priority="22">
      <formula>LEN(TRIM(AB28))=0</formula>
    </cfRule>
  </conditionalFormatting>
  <conditionalFormatting sqref="AF16:AU16">
    <cfRule type="containsBlanks" dxfId="14" priority="20">
      <formula>LEN(TRIM(AF16))=0</formula>
    </cfRule>
  </conditionalFormatting>
  <conditionalFormatting sqref="Z39:AC39">
    <cfRule type="cellIs" dxfId="13" priority="16" operator="equal">
      <formula>0</formula>
    </cfRule>
  </conditionalFormatting>
  <conditionalFormatting sqref="Z40:AC40">
    <cfRule type="cellIs" dxfId="12" priority="15" operator="equal">
      <formula>0</formula>
    </cfRule>
  </conditionalFormatting>
  <conditionalFormatting sqref="Z41:AC41">
    <cfRule type="cellIs" dxfId="11" priority="14" operator="equal">
      <formula>0</formula>
    </cfRule>
  </conditionalFormatting>
  <conditionalFormatting sqref="Z42:AC42">
    <cfRule type="cellIs" dxfId="10" priority="13" operator="equal">
      <formula>0</formula>
    </cfRule>
  </conditionalFormatting>
  <conditionalFormatting sqref="Z43:AC43">
    <cfRule type="cellIs" dxfId="9" priority="12" operator="equal">
      <formula>0</formula>
    </cfRule>
  </conditionalFormatting>
  <conditionalFormatting sqref="Z44:AC44">
    <cfRule type="cellIs" dxfId="8" priority="11" operator="equal">
      <formula>0</formula>
    </cfRule>
  </conditionalFormatting>
  <conditionalFormatting sqref="Z45:AC45">
    <cfRule type="cellIs" dxfId="7" priority="10" operator="equal">
      <formula>0</formula>
    </cfRule>
  </conditionalFormatting>
  <conditionalFormatting sqref="Z46:AC46">
    <cfRule type="cellIs" dxfId="6" priority="9" operator="equal">
      <formula>0</formula>
    </cfRule>
  </conditionalFormatting>
  <conditionalFormatting sqref="Z47:AC47">
    <cfRule type="cellIs" dxfId="5" priority="6" operator="equal">
      <formula>0</formula>
    </cfRule>
  </conditionalFormatting>
  <conditionalFormatting sqref="Z48:AC48">
    <cfRule type="cellIs" dxfId="4" priority="5" operator="equal">
      <formula>0</formula>
    </cfRule>
  </conditionalFormatting>
  <conditionalFormatting sqref="C39:G48">
    <cfRule type="containsBlanks" dxfId="3" priority="4">
      <formula>LEN(TRIM(C39))=0</formula>
    </cfRule>
  </conditionalFormatting>
  <conditionalFormatting sqref="N39:Q48">
    <cfRule type="cellIs" dxfId="2" priority="3" operator="equal">
      <formula>0</formula>
    </cfRule>
  </conditionalFormatting>
  <conditionalFormatting sqref="T39:W48">
    <cfRule type="cellIs" dxfId="1" priority="2" operator="equal">
      <formula>0</formula>
    </cfRule>
  </conditionalFormatting>
  <conditionalFormatting sqref="AJ39:AM48">
    <cfRule type="cellIs" dxfId="0" priority="1" operator="equal">
      <formula>0</formula>
    </cfRule>
  </conditionalFormatting>
  <dataValidations count="13">
    <dataValidation type="list" allowBlank="1" showInputMessage="1" showErrorMessage="1" sqref="AS18 AO30" xr:uid="{00000000-0002-0000-0000-000000000000}">
      <formula1>"市,区,町,村,郡"</formula1>
    </dataValidation>
    <dataValidation type="list" allowBlank="1" showInputMessage="1" showErrorMessage="1" sqref="AD18:AE18 Z30:AA30" xr:uid="{00000000-0002-0000-0000-000001000000}">
      <formula1>"都,道,府,県"</formula1>
    </dataValidation>
    <dataValidation imeMode="hiragana" allowBlank="1" showInputMessage="1" showErrorMessage="1" sqref="T18:AC18 K19:AU19 AF18:AR18 P30:Y30 AB30:AN30 AB29 G28 G31:AQ31" xr:uid="{00000000-0002-0000-0000-000002000000}"/>
    <dataValidation imeMode="disabled" allowBlank="1" showInputMessage="1" showErrorMessage="1" sqref="AL17:AO17 AG17:AJ17 AQ17:AT17 G33:X33 AA33:AQ33 M32:P32 R32:U32 AC32:AF32 H32:K32 AH32:AK32 AM32:AP32" xr:uid="{00000000-0002-0000-0000-000003000000}"/>
    <dataValidation type="whole" allowBlank="1" showInputMessage="1" showErrorMessage="1" error="4～9月で入力してください。" sqref="AP3:AQ3" xr:uid="{00000000-0002-0000-0000-000004000000}">
      <formula1>4</formula1>
      <formula2>9</formula2>
    </dataValidation>
    <dataValidation type="whole" allowBlank="1" showInputMessage="1" showErrorMessage="1" sqref="AS3:AT3" xr:uid="{00000000-0002-0000-0000-000005000000}">
      <formula1>1</formula1>
      <formula2>31</formula2>
    </dataValidation>
    <dataValidation type="textLength" imeMode="disabled" operator="equal" allowBlank="1" showInputMessage="1" showErrorMessage="1" error="3桁の数字で入力してください" sqref="L18:N18 H30:J30" xr:uid="{00000000-0002-0000-0000-000006000000}">
      <formula1>3</formula1>
    </dataValidation>
    <dataValidation type="textLength" imeMode="disabled" operator="equal" allowBlank="1" showInputMessage="1" showErrorMessage="1" error="4桁の数字で入力してください" sqref="P18:S18 L30:O30" xr:uid="{00000000-0002-0000-0000-000007000000}">
      <formula1>4</formula1>
    </dataValidation>
    <dataValidation type="list" allowBlank="1" showInputMessage="1" showErrorMessage="1" sqref="C39:G48" xr:uid="{00000000-0002-0000-0000-000008000000}">
      <formula1>$AX$43</formula1>
    </dataValidation>
    <dataValidation type="list" allowBlank="1" showInputMessage="1" showErrorMessage="1" error="17万円か60万円の金額を入力してください。" sqref="AJ39:AM48" xr:uid="{00000000-0002-0000-0000-000009000000}">
      <formula1>$AX$38:$AX$40</formula1>
    </dataValidation>
    <dataValidation type="whole" allowBlank="1" showInputMessage="1" showErrorMessage="1" error="上限20万円以下となるように入力してください。" sqref="N39:Q48" xr:uid="{00000000-0002-0000-0000-00000A000000}">
      <formula1>0</formula1>
      <formula2>200000</formula2>
    </dataValidation>
    <dataValidation type="whole" allowBlank="1" showInputMessage="1" showErrorMessage="1" error="上限75万円以下となるように入力してください。" sqref="T39:W48" xr:uid="{00000000-0002-0000-0000-00000B000000}">
      <formula1>0</formula1>
      <formula2>750000</formula2>
    </dataValidation>
    <dataValidation type="custom" imeMode="hiragana" allowBlank="1" showInputMessage="1" showErrorMessage="1" error="ひらがなで入力してください。" sqref="K16:Z16" xr:uid="{D102B970-3C24-4AFC-8E32-A063925F35A3}">
      <formula1>K16=PHONETIC(K16)</formula1>
    </dataValidation>
  </dataValidations>
  <printOptions horizontalCentered="1"/>
  <pageMargins left="0.59055118110236227" right="0.23622047244094491" top="0.55118110236220474" bottom="0.55118110236220474" header="0.31496062992125984" footer="0.31496062992125984"/>
  <pageSetup paperSize="9" scale="7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様式1_事前申請書</vt:lpstr>
      <vt:lpstr>様式1_事前申請書!Print_Area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2023-03-30T12:30:49Z</cp:lastPrinted>
  <dcterms:created xsi:type="dcterms:W3CDTF">2022-04-13T07:44:05Z</dcterms:created>
  <dcterms:modified xsi:type="dcterms:W3CDTF">2023-04-06T08:31:16Z</dcterms:modified>
</cp:coreProperties>
</file>