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24226"/>
  <xr:revisionPtr revIDLastSave="0" documentId="13_ncr:1_{9F0B956F-117A-4B58-8B8D-1D61C24FFE02}" xr6:coauthVersionLast="47" xr6:coauthVersionMax="47" xr10:uidLastSave="{00000000-0000-0000-0000-000000000000}"/>
  <workbookProtection workbookAlgorithmName="SHA-512" workbookHashValue="W+CyiqKHLrv8sOflvlXbZGVNvHEYB5fAKgYgbOeEynMiEL2R5BdcOWchS2vdI9FH/00q73HZ1y7W2goT4wYFKw==" workbookSaltValue="B70CMxupEXTlQ7VwtqUZ4Q==" workbookSpinCount="100000" lockStructure="1"/>
  <bookViews>
    <workbookView xWindow="-120" yWindow="-120" windowWidth="29040" windowHeight="15840" xr2:uid="{00000000-000D-0000-FFFF-FFFF00000000}"/>
  </bookViews>
  <sheets>
    <sheet name="個人情報の取得と利用について" sheetId="31" r:id="rId1"/>
    <sheet name="定型様式１" sheetId="25" r:id="rId2"/>
    <sheet name="定型様式2（窓・防災ガラス窓）" sheetId="24" r:id="rId3"/>
  </sheets>
  <definedNames>
    <definedName name="_xlnm._FilterDatabase" localSheetId="2" hidden="1">'定型様式2（窓・防災ガラス窓）'!$D$18:$D$47</definedName>
    <definedName name="_xlnm.Print_Area" localSheetId="0">個人情報の取得と利用について!$A$1:$BB$65</definedName>
    <definedName name="_xlnm.Print_Area" localSheetId="1">定型様式１!$A$1:$CO$43</definedName>
    <definedName name="_xlnm.Print_Area" localSheetId="2">'定型様式2（窓・防災ガラス窓）'!$A$1:$S$47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2" i="31" l="1"/>
  <c r="X5" i="25" l="1"/>
  <c r="O18" i="24" l="1"/>
  <c r="P18" i="24" s="1"/>
  <c r="O47" i="24" l="1"/>
  <c r="O46" i="24"/>
  <c r="O45" i="24"/>
  <c r="O44" i="24"/>
  <c r="O43" i="24"/>
  <c r="O42" i="24"/>
  <c r="O41" i="24"/>
  <c r="O40" i="24"/>
  <c r="O39" i="24"/>
  <c r="O38" i="24"/>
  <c r="O37" i="24"/>
  <c r="O36" i="24"/>
  <c r="O35" i="24"/>
  <c r="O34" i="24"/>
  <c r="O33" i="24"/>
  <c r="O32" i="24"/>
  <c r="O31" i="24"/>
  <c r="O30" i="24"/>
  <c r="O29" i="24"/>
  <c r="O28" i="24"/>
  <c r="O27" i="24"/>
  <c r="O26" i="24"/>
  <c r="P26" i="24" s="1"/>
  <c r="O25" i="24"/>
  <c r="P25" i="24" s="1"/>
  <c r="O24" i="24"/>
  <c r="P24" i="24" s="1"/>
  <c r="O23" i="24"/>
  <c r="P23" i="24" s="1"/>
  <c r="O22" i="24"/>
  <c r="P22" i="24" s="1"/>
  <c r="O21" i="24"/>
  <c r="P21" i="24" s="1"/>
  <c r="O20" i="24"/>
  <c r="P20" i="24" s="1"/>
  <c r="O19" i="24"/>
  <c r="P19" i="24" s="1"/>
  <c r="P47" i="24" l="1"/>
  <c r="P46" i="24"/>
  <c r="P45" i="24"/>
  <c r="P44" i="24"/>
  <c r="P43" i="24"/>
  <c r="P42" i="24"/>
  <c r="P41" i="24"/>
  <c r="P40" i="24"/>
  <c r="P39" i="24"/>
  <c r="P38" i="24"/>
  <c r="P37" i="24"/>
  <c r="P36" i="24"/>
  <c r="P35" i="24"/>
  <c r="P34" i="24"/>
  <c r="P33" i="24"/>
  <c r="P32" i="24"/>
  <c r="P31" i="24"/>
  <c r="P30" i="24"/>
  <c r="P29" i="24"/>
  <c r="P28" i="24"/>
  <c r="P27" i="24"/>
  <c r="E47" i="24" l="1"/>
  <c r="E46" i="24"/>
  <c r="E45" i="24"/>
  <c r="E44" i="24"/>
  <c r="E43" i="24"/>
  <c r="E42" i="24"/>
  <c r="E41" i="24"/>
  <c r="E40" i="24"/>
  <c r="E39" i="24"/>
  <c r="E38" i="24"/>
  <c r="E37" i="24"/>
  <c r="E36" i="24"/>
  <c r="E35" i="24"/>
  <c r="E34" i="24"/>
  <c r="E33" i="24"/>
  <c r="E32" i="24"/>
  <c r="E31" i="24"/>
  <c r="E30" i="24"/>
  <c r="E29" i="24"/>
  <c r="E28" i="24"/>
  <c r="E27" i="24"/>
  <c r="E26" i="24"/>
  <c r="E25" i="24"/>
  <c r="E24" i="24"/>
  <c r="E23" i="24"/>
  <c r="E22" i="24"/>
  <c r="E21" i="24"/>
  <c r="E20" i="24"/>
  <c r="E19" i="24"/>
  <c r="E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18" i="24"/>
  <c r="H47" i="24" l="1"/>
  <c r="H46" i="24"/>
  <c r="H45" i="24"/>
  <c r="H44" i="24"/>
  <c r="H43" i="24"/>
  <c r="H42" i="24"/>
  <c r="H41" i="24"/>
  <c r="H40" i="24"/>
  <c r="H39" i="24"/>
  <c r="H38" i="24"/>
  <c r="H37" i="24"/>
  <c r="H36" i="24"/>
  <c r="H35" i="24"/>
  <c r="H34" i="24"/>
  <c r="H33" i="24"/>
  <c r="H32" i="24"/>
  <c r="H31" i="24"/>
  <c r="H30" i="24"/>
  <c r="H29" i="24"/>
  <c r="H28" i="24"/>
  <c r="H27" i="24"/>
  <c r="H26" i="24"/>
  <c r="H25" i="24"/>
  <c r="H24" i="24"/>
  <c r="H23" i="24"/>
  <c r="H22" i="24"/>
  <c r="H21" i="24"/>
  <c r="H20" i="24"/>
  <c r="H19" i="24"/>
  <c r="H18" i="24"/>
  <c r="U47" i="24"/>
  <c r="U46" i="24"/>
  <c r="U45" i="24"/>
  <c r="U44" i="24"/>
  <c r="U43" i="24"/>
  <c r="U42" i="24"/>
  <c r="U41" i="24"/>
  <c r="U40" i="24"/>
  <c r="U39" i="24"/>
  <c r="U38" i="24"/>
  <c r="U37" i="24"/>
  <c r="U36" i="24"/>
  <c r="U35" i="24"/>
  <c r="U34" i="24"/>
  <c r="U33" i="24"/>
  <c r="U32" i="24"/>
  <c r="U31" i="24"/>
  <c r="U30" i="24"/>
  <c r="U29" i="24"/>
  <c r="U28" i="24"/>
  <c r="U27" i="24"/>
  <c r="U24" i="24"/>
  <c r="U19" i="24"/>
  <c r="U18" i="24"/>
  <c r="U25" i="24"/>
  <c r="U20" i="24"/>
  <c r="U23" i="24"/>
  <c r="U26" i="24"/>
  <c r="U22" i="24"/>
  <c r="U21" i="24"/>
</calcChain>
</file>

<file path=xl/sharedStrings.xml><?xml version="1.0" encoding="utf-8"?>
<sst xmlns="http://schemas.openxmlformats.org/spreadsheetml/2006/main" count="136" uniqueCount="102">
  <si>
    <t>ホームページ等のＵＲＬ</t>
    <rPh sb="6" eb="7">
      <t>ナド</t>
    </rPh>
    <phoneticPr fontId="20"/>
  </si>
  <si>
    <t>+</t>
  </si>
  <si>
    <t>+</t>
    <phoneticPr fontId="20"/>
  </si>
  <si>
    <t>一層目</t>
    <rPh sb="0" eb="2">
      <t>イッソウ</t>
    </rPh>
    <rPh sb="2" eb="3">
      <t>メ</t>
    </rPh>
    <phoneticPr fontId="20"/>
  </si>
  <si>
    <t>二層目</t>
    <rPh sb="0" eb="2">
      <t>ニソウ</t>
    </rPh>
    <rPh sb="2" eb="3">
      <t>メ</t>
    </rPh>
    <phoneticPr fontId="20"/>
  </si>
  <si>
    <t>年</t>
    <rPh sb="0" eb="1">
      <t>ネン</t>
    </rPh>
    <phoneticPr fontId="20"/>
  </si>
  <si>
    <t>月</t>
    <rPh sb="0" eb="1">
      <t>ツキ</t>
    </rPh>
    <phoneticPr fontId="20"/>
  </si>
  <si>
    <t>日</t>
    <rPh sb="0" eb="1">
      <t>ヒ</t>
    </rPh>
    <phoneticPr fontId="20"/>
  </si>
  <si>
    <t>一般社団法人　環境共創イニシアチブ</t>
    <phoneticPr fontId="20"/>
  </si>
  <si>
    <t>申　請　者</t>
    <rPh sb="0" eb="1">
      <t>サル</t>
    </rPh>
    <rPh sb="2" eb="3">
      <t>ショウ</t>
    </rPh>
    <rPh sb="4" eb="5">
      <t>シャ</t>
    </rPh>
    <phoneticPr fontId="20"/>
  </si>
  <si>
    <t>郵便番号</t>
    <rPh sb="0" eb="4">
      <t>ユウビンバンゴウ</t>
    </rPh>
    <phoneticPr fontId="20"/>
  </si>
  <si>
    <t>住所</t>
    <rPh sb="0" eb="2">
      <t>ジュウショ</t>
    </rPh>
    <phoneticPr fontId="20"/>
  </si>
  <si>
    <t>会社名</t>
    <rPh sb="0" eb="2">
      <t>カイシャ</t>
    </rPh>
    <rPh sb="2" eb="3">
      <t>メイ</t>
    </rPh>
    <phoneticPr fontId="20"/>
  </si>
  <si>
    <t xml:space="preserve">表記の件について、下記の誓約事項に同意の上、添付の通り登録申請します。
</t>
    <phoneticPr fontId="20"/>
  </si>
  <si>
    <t>記</t>
    <phoneticPr fontId="20"/>
  </si>
  <si>
    <t>製品の登録に関する誓約事項</t>
    <phoneticPr fontId="20"/>
  </si>
  <si>
    <t>開口部の
熱貫流率
（Uw値）
[ W/(㎡・K) ]</t>
    <rPh sb="0" eb="3">
      <t>カイコウブ</t>
    </rPh>
    <rPh sb="5" eb="6">
      <t>ネツ</t>
    </rPh>
    <rPh sb="6" eb="9">
      <t>カンリュウリツ</t>
    </rPh>
    <rPh sb="13" eb="14">
      <t>チ</t>
    </rPh>
    <phoneticPr fontId="20"/>
  </si>
  <si>
    <t>■ 申請製品の詳細</t>
    <rPh sb="2" eb="4">
      <t>シンセイ</t>
    </rPh>
    <rPh sb="4" eb="6">
      <t>セイヒン</t>
    </rPh>
    <rPh sb="7" eb="9">
      <t>ショウサイ</t>
    </rPh>
    <phoneticPr fontId="20"/>
  </si>
  <si>
    <t>シリーズ番号
（任意の数字4桁）</t>
    <rPh sb="4" eb="6">
      <t>バンゴウ</t>
    </rPh>
    <rPh sb="8" eb="10">
      <t>ニンイ</t>
    </rPh>
    <rPh sb="11" eb="13">
      <t>スウジ</t>
    </rPh>
    <rPh sb="14" eb="15">
      <t>ケタ</t>
    </rPh>
    <phoneticPr fontId="20"/>
  </si>
  <si>
    <r>
      <t>■ 申請者について　※ 各項目の先頭に“</t>
    </r>
    <r>
      <rPr>
        <b/>
        <sz val="14"/>
        <color indexed="10"/>
        <rFont val="HGPｺﾞｼｯｸM"/>
        <family val="3"/>
        <charset val="128"/>
      </rPr>
      <t xml:space="preserve"> ●</t>
    </r>
    <r>
      <rPr>
        <b/>
        <sz val="14"/>
        <rFont val="HGPｺﾞｼｯｸM"/>
        <family val="3"/>
        <charset val="128"/>
      </rPr>
      <t xml:space="preserve"> ”がある項目は、ＳＩＩホームページにて公表</t>
    </r>
    <rPh sb="2" eb="5">
      <t>シンセイシャ</t>
    </rPh>
    <phoneticPr fontId="20"/>
  </si>
  <si>
    <r>
      <rPr>
        <sz val="14"/>
        <color indexed="10"/>
        <rFont val="HGPｺﾞｼｯｸM"/>
        <family val="3"/>
        <charset val="128"/>
      </rPr>
      <t xml:space="preserve">● </t>
    </r>
    <r>
      <rPr>
        <sz val="14"/>
        <rFont val="HGPｺﾞｼｯｸM"/>
        <family val="3"/>
        <charset val="128"/>
      </rPr>
      <t>メーカー名　</t>
    </r>
    <r>
      <rPr>
        <b/>
        <sz val="14"/>
        <rFont val="HGPｺﾞｼｯｸM"/>
        <family val="3"/>
        <charset val="128"/>
      </rPr>
      <t>*1</t>
    </r>
    <rPh sb="6" eb="7">
      <t>メイ</t>
    </rPh>
    <phoneticPr fontId="20"/>
  </si>
  <si>
    <r>
      <rPr>
        <sz val="14"/>
        <color indexed="10"/>
        <rFont val="HGPｺﾞｼｯｸM"/>
        <family val="3"/>
        <charset val="128"/>
      </rPr>
      <t xml:space="preserve">● </t>
    </r>
    <r>
      <rPr>
        <sz val="14"/>
        <rFont val="HGPｺﾞｼｯｸM"/>
        <family val="3"/>
        <charset val="128"/>
      </rPr>
      <t>改修工法</t>
    </r>
    <rPh sb="2" eb="4">
      <t>カイシュウ</t>
    </rPh>
    <rPh sb="4" eb="6">
      <t>コウホウ</t>
    </rPh>
    <phoneticPr fontId="20"/>
  </si>
  <si>
    <r>
      <rPr>
        <sz val="14"/>
        <color indexed="10"/>
        <rFont val="HGPｺﾞｼｯｸM"/>
        <family val="3"/>
        <charset val="128"/>
      </rPr>
      <t xml:space="preserve">● </t>
    </r>
    <r>
      <rPr>
        <sz val="14"/>
        <rFont val="HGPｺﾞｼｯｸM"/>
        <family val="3"/>
        <charset val="128"/>
      </rPr>
      <t>建具の仕様</t>
    </r>
    <rPh sb="2" eb="3">
      <t>ケン</t>
    </rPh>
    <rPh sb="3" eb="4">
      <t>グ</t>
    </rPh>
    <rPh sb="5" eb="7">
      <t>シヨウ</t>
    </rPh>
    <phoneticPr fontId="20"/>
  </si>
  <si>
    <r>
      <rPr>
        <sz val="14"/>
        <color indexed="10"/>
        <rFont val="HGPｺﾞｼｯｸM"/>
        <family val="3"/>
        <charset val="128"/>
      </rPr>
      <t>●</t>
    </r>
    <r>
      <rPr>
        <sz val="14"/>
        <rFont val="HGPｺﾞｼｯｸM"/>
        <family val="3"/>
        <charset val="128"/>
      </rPr>
      <t xml:space="preserve"> ガラス仕様</t>
    </r>
    <rPh sb="5" eb="7">
      <t>シヨウ</t>
    </rPh>
    <phoneticPr fontId="20"/>
  </si>
  <si>
    <r>
      <t xml:space="preserve">● </t>
    </r>
    <r>
      <rPr>
        <sz val="14"/>
        <rFont val="HGPｺﾞｼｯｸM"/>
        <family val="3"/>
        <charset val="128"/>
      </rPr>
      <t>ガラス中空層
の種類</t>
    </r>
    <rPh sb="5" eb="6">
      <t>チュウ</t>
    </rPh>
    <rPh sb="7" eb="8">
      <t>ソウ</t>
    </rPh>
    <rPh sb="10" eb="12">
      <t>シュルイ</t>
    </rPh>
    <phoneticPr fontId="20"/>
  </si>
  <si>
    <r>
      <rPr>
        <sz val="14"/>
        <color indexed="10"/>
        <rFont val="HGPｺﾞｼｯｸM"/>
        <family val="3"/>
        <charset val="128"/>
      </rPr>
      <t xml:space="preserve">● </t>
    </r>
    <r>
      <rPr>
        <sz val="14"/>
        <rFont val="HGPｺﾞｼｯｸM"/>
        <family val="3"/>
        <charset val="128"/>
      </rPr>
      <t>メーカー情報</t>
    </r>
    <rPh sb="6" eb="8">
      <t>ジョウホウ</t>
    </rPh>
    <phoneticPr fontId="20"/>
  </si>
  <si>
    <r>
      <t xml:space="preserve">● </t>
    </r>
    <r>
      <rPr>
        <sz val="14"/>
        <color indexed="8"/>
        <rFont val="HGPｺﾞｼｯｸM"/>
        <family val="3"/>
        <charset val="128"/>
      </rPr>
      <t>シリーズ名</t>
    </r>
    <r>
      <rPr>
        <sz val="14"/>
        <rFont val="HGPｺﾞｼｯｸM"/>
        <family val="3"/>
        <charset val="128"/>
      </rPr>
      <t>又は製品名</t>
    </r>
    <r>
      <rPr>
        <sz val="14"/>
        <color indexed="8"/>
        <rFont val="HGPｺﾞｼｯｸM"/>
        <family val="3"/>
        <charset val="128"/>
      </rPr>
      <t/>
    </r>
    <rPh sb="6" eb="7">
      <t>メイ</t>
    </rPh>
    <rPh sb="7" eb="8">
      <t>マタ</t>
    </rPh>
    <rPh sb="9" eb="11">
      <t>セイヒン</t>
    </rPh>
    <rPh sb="11" eb="12">
      <t>メイ</t>
    </rPh>
    <phoneticPr fontId="20"/>
  </si>
  <si>
    <r>
      <rPr>
        <sz val="14"/>
        <color indexed="10"/>
        <rFont val="HGPｺﾞｼｯｸM"/>
        <family val="3"/>
        <charset val="128"/>
      </rPr>
      <t xml:space="preserve">● </t>
    </r>
    <r>
      <rPr>
        <sz val="14"/>
        <rFont val="HGPｺﾞｼｯｸM"/>
        <family val="3"/>
        <charset val="128"/>
      </rPr>
      <t>最小ガラス中空層の厚さ[mm]</t>
    </r>
    <phoneticPr fontId="20"/>
  </si>
  <si>
    <t>役職</t>
    <rPh sb="0" eb="1">
      <t>ヤク</t>
    </rPh>
    <rPh sb="1" eb="2">
      <t>ショク</t>
    </rPh>
    <phoneticPr fontId="20"/>
  </si>
  <si>
    <t>代表者氏名</t>
    <rPh sb="0" eb="2">
      <t>ダイヒョウ</t>
    </rPh>
    <rPh sb="2" eb="3">
      <t>シャ</t>
    </rPh>
    <rPh sb="3" eb="4">
      <t>シ</t>
    </rPh>
    <rPh sb="4" eb="5">
      <t>メイ</t>
    </rPh>
    <phoneticPr fontId="65"/>
  </si>
  <si>
    <t>-</t>
    <phoneticPr fontId="20"/>
  </si>
  <si>
    <t>【登録作業用】※非表示</t>
    <rPh sb="1" eb="6">
      <t>トウロクサギョウヨウ</t>
    </rPh>
    <rPh sb="8" eb="11">
      <t>ヒヒョウジ</t>
    </rPh>
    <phoneticPr fontId="4"/>
  </si>
  <si>
    <t>HP掲載シリーズ名</t>
    <rPh sb="2" eb="4">
      <t>ケイサイ</t>
    </rPh>
    <rPh sb="8" eb="9">
      <t>メイ</t>
    </rPh>
    <phoneticPr fontId="4"/>
  </si>
  <si>
    <t>定型様式１</t>
    <rPh sb="0" eb="4">
      <t>テイケイヨウシキ</t>
    </rPh>
    <phoneticPr fontId="20"/>
  </si>
  <si>
    <t>本シートにて登録する製品について、以下内容に相違がないことを確認の上、申請します。</t>
    <rPh sb="0" eb="1">
      <t>ホン</t>
    </rPh>
    <rPh sb="6" eb="8">
      <t>トウロク</t>
    </rPh>
    <rPh sb="10" eb="12">
      <t>セイヒン</t>
    </rPh>
    <rPh sb="17" eb="19">
      <t>イカ</t>
    </rPh>
    <rPh sb="19" eb="21">
      <t>ナイヨウ</t>
    </rPh>
    <rPh sb="22" eb="24">
      <t>ソウイ</t>
    </rPh>
    <rPh sb="30" eb="32">
      <t>カクニン</t>
    </rPh>
    <rPh sb="33" eb="34">
      <t>ウエ</t>
    </rPh>
    <rPh sb="35" eb="37">
      <t>シンセイ</t>
    </rPh>
    <phoneticPr fontId="20"/>
  </si>
  <si>
    <t>（1）「次世代省エネ建材の実証支援事業」の適正な執行
（2）補助対象製品の価格の分析
（3）補助対象製品の価格水準(個社が特定されないよう統計処理等したものに限る)の公表</t>
    <rPh sb="13" eb="15">
      <t>ジッショウ</t>
    </rPh>
    <phoneticPr fontId="20"/>
  </si>
  <si>
    <r>
      <rPr>
        <sz val="14"/>
        <color rgb="FFFF0000"/>
        <rFont val="HGPｺﾞｼｯｸM"/>
        <family val="3"/>
        <charset val="128"/>
      </rPr>
      <t>●</t>
    </r>
    <r>
      <rPr>
        <sz val="14"/>
        <rFont val="HGPｺﾞｼｯｸM"/>
        <family val="3"/>
        <charset val="128"/>
      </rPr>
      <t xml:space="preserve"> グレード</t>
    </r>
    <phoneticPr fontId="20"/>
  </si>
  <si>
    <r>
      <rPr>
        <sz val="14"/>
        <color indexed="10"/>
        <rFont val="HGPｺﾞｼｯｸM"/>
        <family val="3"/>
        <charset val="128"/>
      </rPr>
      <t>●</t>
    </r>
    <r>
      <rPr>
        <sz val="14"/>
        <rFont val="HGPｺﾞｼｯｸM"/>
        <family val="3"/>
        <charset val="128"/>
      </rPr>
      <t xml:space="preserve"> SII登録型番
（9桁）</t>
    </r>
    <rPh sb="5" eb="7">
      <t>トウロク</t>
    </rPh>
    <rPh sb="12" eb="13">
      <t>ケタ</t>
    </rPh>
    <phoneticPr fontId="20"/>
  </si>
  <si>
    <t>対象製品登録申請書</t>
    <rPh sb="0" eb="2">
      <t>タイショウ</t>
    </rPh>
    <rPh sb="2" eb="4">
      <t>セイヒン</t>
    </rPh>
    <rPh sb="4" eb="6">
      <t>トウロク</t>
    </rPh>
    <rPh sb="6" eb="9">
      <t>シンセイショ</t>
    </rPh>
    <phoneticPr fontId="20"/>
  </si>
  <si>
    <t>対象製品登録申請書</t>
    <rPh sb="4" eb="6">
      <t>トウロク</t>
    </rPh>
    <phoneticPr fontId="20"/>
  </si>
  <si>
    <t>（注） 防災ガラス窓に用いるガラスは、JIS認証（JIS R 3205）を取得した合わせガラスであり、且つ中間膜の厚さが60mil（1.52mm）以上のものであること。</t>
    <rPh sb="1" eb="2">
      <t>チュウ</t>
    </rPh>
    <rPh sb="4" eb="6">
      <t>ボウサイ</t>
    </rPh>
    <rPh sb="9" eb="10">
      <t>マド</t>
    </rPh>
    <rPh sb="11" eb="12">
      <t>モチ</t>
    </rPh>
    <rPh sb="22" eb="24">
      <t>ニンショウ</t>
    </rPh>
    <rPh sb="37" eb="39">
      <t>シュトク</t>
    </rPh>
    <rPh sb="41" eb="42">
      <t>ア</t>
    </rPh>
    <rPh sb="51" eb="52">
      <t>カ</t>
    </rPh>
    <rPh sb="53" eb="55">
      <t>チュウカン</t>
    </rPh>
    <rPh sb="55" eb="56">
      <t>マク</t>
    </rPh>
    <rPh sb="57" eb="58">
      <t>アツ</t>
    </rPh>
    <rPh sb="73" eb="75">
      <t>イジョウ</t>
    </rPh>
    <phoneticPr fontId="20"/>
  </si>
  <si>
    <r>
      <rPr>
        <sz val="14"/>
        <color rgb="FFFF0000"/>
        <rFont val="HGPｺﾞｼｯｸM"/>
        <family val="3"/>
        <charset val="128"/>
      </rPr>
      <t xml:space="preserve">● </t>
    </r>
    <r>
      <rPr>
        <sz val="14"/>
        <rFont val="HGPｺﾞｼｯｸM"/>
        <family val="3"/>
        <charset val="128"/>
      </rPr>
      <t>製品区分</t>
    </r>
    <rPh sb="2" eb="6">
      <t>セイヒンクブン</t>
    </rPh>
    <phoneticPr fontId="20"/>
  </si>
  <si>
    <t>↓防災ガラス窓のシリーズ名は頭に必ず「防災」と表記されます</t>
    <rPh sb="1" eb="3">
      <t>ボウサイ</t>
    </rPh>
    <rPh sb="6" eb="7">
      <t>マド</t>
    </rPh>
    <rPh sb="12" eb="13">
      <t>メイ</t>
    </rPh>
    <rPh sb="14" eb="15">
      <t>アタマ</t>
    </rPh>
    <rPh sb="16" eb="17">
      <t>カナラ</t>
    </rPh>
    <rPh sb="19" eb="21">
      <t>ボウサイ</t>
    </rPh>
    <rPh sb="23" eb="25">
      <t>ヒョウキ</t>
    </rPh>
    <phoneticPr fontId="20"/>
  </si>
  <si>
    <r>
      <rPr>
        <sz val="14"/>
        <color rgb="FFFF0000"/>
        <rFont val="HGPｺﾞｼｯｸM"/>
        <family val="3"/>
        <charset val="128"/>
      </rPr>
      <t>●</t>
    </r>
    <r>
      <rPr>
        <sz val="14"/>
        <rFont val="HGPｺﾞｼｯｸM"/>
        <family val="3"/>
        <charset val="128"/>
      </rPr>
      <t xml:space="preserve"> メーカーコード　</t>
    </r>
    <r>
      <rPr>
        <b/>
        <sz val="14"/>
        <rFont val="HGPｺﾞｼｯｸM"/>
        <family val="3"/>
        <charset val="128"/>
      </rPr>
      <t>*2</t>
    </r>
    <phoneticPr fontId="20"/>
  </si>
  <si>
    <t>対象製品申請リスト　【窓・防災ガラス窓】　</t>
    <rPh sb="0" eb="2">
      <t>タイショウ</t>
    </rPh>
    <rPh sb="2" eb="4">
      <t>セイヒン</t>
    </rPh>
    <rPh sb="4" eb="6">
      <t>シンセイ</t>
    </rPh>
    <rPh sb="11" eb="12">
      <t>マド</t>
    </rPh>
    <rPh sb="13" eb="15">
      <t>ボウサイ</t>
    </rPh>
    <rPh sb="18" eb="19">
      <t>マド</t>
    </rPh>
    <phoneticPr fontId="20"/>
  </si>
  <si>
    <t>定型様式2（窓・防災ガラス窓）</t>
    <rPh sb="0" eb="4">
      <t>テイケイヨウシキ</t>
    </rPh>
    <rPh sb="6" eb="7">
      <t>マド</t>
    </rPh>
    <rPh sb="8" eb="10">
      <t>ボウサイ</t>
    </rPh>
    <rPh sb="13" eb="14">
      <t>マド</t>
    </rPh>
    <phoneticPr fontId="20"/>
  </si>
  <si>
    <t>問合せ先</t>
    <rPh sb="0" eb="2">
      <t>トイアワ</t>
    </rPh>
    <rPh sb="3" eb="4">
      <t>サキ</t>
    </rPh>
    <phoneticPr fontId="20"/>
  </si>
  <si>
    <t>令和６年度　次世代省エネ建材の実証支援事業</t>
    <rPh sb="0" eb="2">
      <t>レイワ</t>
    </rPh>
    <rPh sb="6" eb="9">
      <t>ジセダイ</t>
    </rPh>
    <rPh sb="9" eb="10">
      <t>ショウ</t>
    </rPh>
    <rPh sb="12" eb="14">
      <t>ケンザイ</t>
    </rPh>
    <rPh sb="15" eb="17">
      <t>ジッショウ</t>
    </rPh>
    <rPh sb="17" eb="19">
      <t>シエン</t>
    </rPh>
    <rPh sb="19" eb="21">
      <t>ジギョウ</t>
    </rPh>
    <phoneticPr fontId="20"/>
  </si>
  <si>
    <t>住建２０２４事業共同事業体　代表幹事</t>
  </si>
  <si>
    <t>代 表 理 事 殿</t>
    <rPh sb="0" eb="1">
      <t>ダイ</t>
    </rPh>
    <rPh sb="2" eb="3">
      <t>ヒョウ</t>
    </rPh>
    <rPh sb="4" eb="5">
      <t>リ</t>
    </rPh>
    <rPh sb="6" eb="7">
      <t>コト</t>
    </rPh>
    <rPh sb="8" eb="9">
      <t>ドノ</t>
    </rPh>
    <phoneticPr fontId="20"/>
  </si>
  <si>
    <t>JW　
窓</t>
    <rPh sb="4" eb="5">
      <t>マド</t>
    </rPh>
    <phoneticPr fontId="20"/>
  </si>
  <si>
    <t>個人情報の取得と利用について</t>
    <rPh sb="0" eb="2">
      <t>コジン</t>
    </rPh>
    <rPh sb="2" eb="4">
      <t>ジョウホウ</t>
    </rPh>
    <rPh sb="5" eb="7">
      <t>シュトク</t>
    </rPh>
    <rPh sb="8" eb="10">
      <t>リヨウ</t>
    </rPh>
    <phoneticPr fontId="20"/>
  </si>
  <si>
    <t>１.</t>
    <phoneticPr fontId="20"/>
  </si>
  <si>
    <t>個人情報の取得について</t>
  </si>
  <si>
    <t>２.</t>
    <phoneticPr fontId="84"/>
  </si>
  <si>
    <t>取得する情報</t>
    <rPh sb="0" eb="2">
      <t>シュトク</t>
    </rPh>
    <rPh sb="4" eb="6">
      <t>ジョウホウ</t>
    </rPh>
    <phoneticPr fontId="20"/>
  </si>
  <si>
    <t>３.</t>
    <phoneticPr fontId="84"/>
  </si>
  <si>
    <t>利用目的</t>
    <rPh sb="0" eb="2">
      <t>リヨウ</t>
    </rPh>
    <rPh sb="2" eb="4">
      <t>モクテキ</t>
    </rPh>
    <phoneticPr fontId="20"/>
  </si>
  <si>
    <t>４.</t>
    <phoneticPr fontId="84"/>
  </si>
  <si>
    <t>第三者への提供について</t>
    <rPh sb="0" eb="3">
      <t>ダイサンシャ</t>
    </rPh>
    <rPh sb="5" eb="7">
      <t>テイキョウ</t>
    </rPh>
    <phoneticPr fontId="20"/>
  </si>
  <si>
    <t>５.</t>
    <phoneticPr fontId="84"/>
  </si>
  <si>
    <t>本事業における提供先及び提供情報について</t>
    <rPh sb="0" eb="1">
      <t>ホン</t>
    </rPh>
    <rPh sb="1" eb="3">
      <t>ジギョウ</t>
    </rPh>
    <rPh sb="7" eb="9">
      <t>テイキョウ</t>
    </rPh>
    <rPh sb="9" eb="10">
      <t>サキ</t>
    </rPh>
    <rPh sb="10" eb="11">
      <t>オヨ</t>
    </rPh>
    <rPh sb="12" eb="14">
      <t>テイキョウ</t>
    </rPh>
    <rPh sb="14" eb="16">
      <t>ジョウホウ</t>
    </rPh>
    <phoneticPr fontId="20"/>
  </si>
  <si>
    <t>※1　氏名、電話番号等の直接的な個人情報を含まない場合でも、1:1で紐づく情報は個人情報として扱う
※2　「8.」に示す外部委託先は提供先として扱わない</t>
    <phoneticPr fontId="84"/>
  </si>
  <si>
    <t>６.</t>
    <phoneticPr fontId="84"/>
  </si>
  <si>
    <t>匿名加工情報の提供について</t>
    <rPh sb="0" eb="2">
      <t>トクメイ</t>
    </rPh>
    <rPh sb="2" eb="4">
      <t>カコウ</t>
    </rPh>
    <rPh sb="4" eb="6">
      <t>ジョウホウ</t>
    </rPh>
    <rPh sb="7" eb="9">
      <t>テイキョウ</t>
    </rPh>
    <phoneticPr fontId="20"/>
  </si>
  <si>
    <t>７.</t>
    <phoneticPr fontId="84"/>
  </si>
  <si>
    <t>個人情報提供の任意性</t>
    <rPh sb="0" eb="2">
      <t>コジン</t>
    </rPh>
    <rPh sb="2" eb="4">
      <t>ジョウホウ</t>
    </rPh>
    <rPh sb="4" eb="6">
      <t>テイキョウ</t>
    </rPh>
    <rPh sb="7" eb="9">
      <t>ニンイ</t>
    </rPh>
    <rPh sb="9" eb="10">
      <t>セイ</t>
    </rPh>
    <phoneticPr fontId="20"/>
  </si>
  <si>
    <t>個人情報が提供されない場合、利用目的を遂行できないことがあります。</t>
    <phoneticPr fontId="84"/>
  </si>
  <si>
    <t>８.</t>
    <phoneticPr fontId="84"/>
  </si>
  <si>
    <t>外部委託</t>
    <rPh sb="0" eb="2">
      <t>ガイブ</t>
    </rPh>
    <rPh sb="2" eb="4">
      <t>イタク</t>
    </rPh>
    <phoneticPr fontId="20"/>
  </si>
  <si>
    <t>９.</t>
    <phoneticPr fontId="84"/>
  </si>
  <si>
    <t>開示請求等について</t>
    <rPh sb="0" eb="2">
      <t>カイジ</t>
    </rPh>
    <rPh sb="2" eb="4">
      <t>セイキュウ</t>
    </rPh>
    <rPh sb="4" eb="5">
      <t>ナド</t>
    </rPh>
    <phoneticPr fontId="20"/>
  </si>
  <si>
    <t>日</t>
    <rPh sb="0" eb="1">
      <t>ニチ</t>
    </rPh>
    <phoneticPr fontId="20"/>
  </si>
  <si>
    <t>メーカー名</t>
    <rPh sb="4" eb="5">
      <t>メイ</t>
    </rPh>
    <phoneticPr fontId="20"/>
  </si>
  <si>
    <t>担当者名</t>
    <rPh sb="0" eb="4">
      <t>タントウシャメイ</t>
    </rPh>
    <phoneticPr fontId="20"/>
  </si>
  <si>
    <t>経済産業省が、以下の利用目的の範囲内でのみ利用することを前提として、補助対象製品に関する価格
情報の提供を求めた場合、当社はこれに応じます。</t>
    <rPh sb="0" eb="2">
      <t>ケイザイ</t>
    </rPh>
    <rPh sb="2" eb="5">
      <t>サンギョウショウ</t>
    </rPh>
    <rPh sb="4" eb="5">
      <t>ショウ</t>
    </rPh>
    <phoneticPr fontId="20"/>
  </si>
  <si>
    <t>本事業体は「２.」で取得した情報を以下の目的で利用します。
①製品登録の審査、管理、連絡等
②製品登録以降の本事業等の審査、管理、連絡等
③本事業体の各種情報案内、アンケート・調査等の実施
④その他、本事業の運営に必要な業務</t>
    <rPh sb="0" eb="4">
      <t>ホンジギョウタイ</t>
    </rPh>
    <rPh sb="70" eb="74">
      <t>ホンジギョウタイ</t>
    </rPh>
    <phoneticPr fontId="84"/>
  </si>
  <si>
    <t>提供先※2　</t>
    <phoneticPr fontId="20"/>
  </si>
  <si>
    <t>利用目的</t>
    <phoneticPr fontId="20"/>
  </si>
  <si>
    <t>提供情報</t>
    <phoneticPr fontId="20"/>
  </si>
  <si>
    <t>提供方法</t>
    <rPh sb="0" eb="4">
      <t>テイキョウホウホウ</t>
    </rPh>
    <phoneticPr fontId="20"/>
  </si>
  <si>
    <t>備考</t>
    <rPh sb="0" eb="2">
      <t>ビコウ</t>
    </rPh>
    <phoneticPr fontId="20"/>
  </si>
  <si>
    <t>本事業体</t>
    <rPh sb="0" eb="4">
      <t>ホンジギョウタイ</t>
    </rPh>
    <phoneticPr fontId="20"/>
  </si>
  <si>
    <t>国等</t>
    <phoneticPr fontId="20"/>
  </si>
  <si>
    <t>・本事業等の申請状況・効果分析
・その他本事業等に資する調査・研究等</t>
    <phoneticPr fontId="20"/>
  </si>
  <si>
    <t>2.①、②、③</t>
    <phoneticPr fontId="20"/>
  </si>
  <si>
    <t>メール、Webストレージ等</t>
    <phoneticPr fontId="20"/>
  </si>
  <si>
    <t>一般</t>
    <phoneticPr fontId="20"/>
  </si>
  <si>
    <t>・登録事業者名、登録番号の確認
・本事業等の間接補助事業に係る公募等</t>
    <phoneticPr fontId="20"/>
  </si>
  <si>
    <t>2.①、②</t>
    <phoneticPr fontId="20"/>
  </si>
  <si>
    <t>SII HPへの掲載、
申請様式等</t>
    <phoneticPr fontId="20"/>
  </si>
  <si>
    <t>本事業体は、本事業の実施期間に以下の情報を取得します。
①メーカー名、氏名、住所、電話番号、メールアドレス等の登録事業者情報
②登録製品の性能情報
③その他本事業に必要な情報
なお、メーカーが、本事業体に提供する上記の情報に、メーカーが自ら取得した個人情報が含まれる場合、本事業体への提供及び
本事業体から国等への提供に対して適切な同意を取得するものとします。</t>
    <rPh sb="0" eb="4">
      <t>ホンジギョウタイ</t>
    </rPh>
    <rPh sb="33" eb="34">
      <t>メイ</t>
    </rPh>
    <rPh sb="35" eb="37">
      <t>シメイ</t>
    </rPh>
    <rPh sb="38" eb="40">
      <t>ジュウショ</t>
    </rPh>
    <rPh sb="41" eb="45">
      <t>デンワバンゴウ</t>
    </rPh>
    <rPh sb="53" eb="54">
      <t>ナド</t>
    </rPh>
    <rPh sb="55" eb="62">
      <t>トウロクジギョウシャジョウホウ</t>
    </rPh>
    <rPh sb="64" eb="68">
      <t>トウロクセイヒン</t>
    </rPh>
    <rPh sb="98" eb="102">
      <t>ホンジギョウタイ</t>
    </rPh>
    <rPh sb="145" eb="146">
      <t>オヨ</t>
    </rPh>
    <phoneticPr fontId="84"/>
  </si>
  <si>
    <t>本事業体は「２.」で取得した情報を、以下の場合及び「５.」へ記載する提供先を除き、第三者への提供を行いません。提供が必要となる場合は、
事前に提供先と提供目的、提供する項目などを明示し、ご本人に同意いただいたものに限ります。
①法令により提供を求められた場合
②人の生命・身体又は財産の保護のために必要がある場合であって、本人の同意を得ることが困難である場合
③国の機関又は地方公共団体又はその委託先を受けたものが法令の定める事務を遂行することに対して協力する必要がある場合</t>
    <rPh sb="0" eb="4">
      <t>ホンジギョウタイ</t>
    </rPh>
    <rPh sb="23" eb="24">
      <t>オヨ</t>
    </rPh>
    <phoneticPr fontId="84"/>
  </si>
  <si>
    <r>
      <t>本事業では、以下の表に示す提供先、利用目的で取得情報を匿名加工は行わずに</t>
    </r>
    <r>
      <rPr>
        <sz val="10"/>
        <color theme="1"/>
        <rFont val="ＭＳ Ｐゴシック"/>
        <family val="3"/>
        <charset val="128"/>
        <scheme val="major"/>
      </rPr>
      <t>※1</t>
    </r>
    <r>
      <rPr>
        <sz val="12"/>
        <color theme="1"/>
        <rFont val="ＭＳ Ｐゴシック"/>
        <family val="3"/>
        <charset val="128"/>
        <scheme val="major"/>
      </rPr>
      <t>提供します。各提供先に本事業で取得した情報を
提供する場合は、提供元と提供先で利用目的等を明示した適切な契約締結を行うか、利用規約等の明示を行います。</t>
    </r>
    <phoneticPr fontId="84"/>
  </si>
  <si>
    <t>提供元</t>
    <rPh sb="0" eb="2">
      <t>テイキョウ</t>
    </rPh>
    <rPh sb="2" eb="3">
      <t>モト</t>
    </rPh>
    <phoneticPr fontId="20"/>
  </si>
  <si>
    <t>＊１　メーカー名を入力してください。</t>
    <rPh sb="7" eb="8">
      <t>メイ</t>
    </rPh>
    <rPh sb="9" eb="11">
      <t>ニュウリョク</t>
    </rPh>
    <phoneticPr fontId="20"/>
  </si>
  <si>
    <t>＊２　メーカーコードを入力してください。</t>
    <rPh sb="11" eb="13">
      <t>ニュウリョク</t>
    </rPh>
    <phoneticPr fontId="20"/>
  </si>
  <si>
    <t>↓有効数字2桁で入力してください。</t>
    <rPh sb="1" eb="5">
      <t>ユウコウスウジ</t>
    </rPh>
    <rPh sb="6" eb="7">
      <t>ケタ</t>
    </rPh>
    <rPh sb="8" eb="10">
      <t>ニュウリョク</t>
    </rPh>
    <phoneticPr fontId="20"/>
  </si>
  <si>
    <t>本事業体は本事業の実施のため、以下「２.」に記載する情報を本事業の実施期間にわたり取得します。これらの取得した情報を、
「３.」に記載する範囲・目的で提供することに、メーカーは同意するものとします。
本事業体の個人情報保護方針は以下をご確認ください。
【ＳＩＩ】https://sii.or.jp/privacy/　【ＮＲＩ】https://www.nri.com/jp/site/security</t>
    <rPh sb="0" eb="4">
      <t>ホンジギョウタイ</t>
    </rPh>
    <rPh sb="5" eb="8">
      <t>ホンジギョウ</t>
    </rPh>
    <rPh sb="9" eb="11">
      <t>ジッシ</t>
    </rPh>
    <rPh sb="51" eb="53">
      <t>シュトク</t>
    </rPh>
    <rPh sb="55" eb="57">
      <t>ジョウホウ</t>
    </rPh>
    <rPh sb="100" eb="104">
      <t>ホンジギョウタイ</t>
    </rPh>
    <phoneticPr fontId="84"/>
  </si>
  <si>
    <t>本事業体は「２.」で取得した情報を、 個人情報に関する機密保持契約を締結している業務委託会社等へ、利用目的の達成に必要な範囲で
委託することがあります。委託会社等に対しては、適切な管理及び保護を行います。</t>
    <rPh sb="0" eb="4">
      <t>ホンジギョウタイ</t>
    </rPh>
    <rPh sb="92" eb="93">
      <t>オヨ</t>
    </rPh>
    <phoneticPr fontId="84"/>
  </si>
  <si>
    <t>本事業体が保有している個人データ、個人情報の利用目的の通知、個人情報の開示、内容の訂正、追加又は削除、利用の停止、消去及び
第三者への提供の停止等に誠実に対応いたします。手続きは下記の相談窓口までご連絡ください。ご請求内容を確認のうえ、対応いたします。
＜相談窓口＞
一般社団法人 環境共創イニシアチブ
個人情報取扱管理担当
p-support@sii.or.jp</t>
    <rPh sb="0" eb="4">
      <t>ホンジギョウタイ</t>
    </rPh>
    <phoneticPr fontId="84"/>
  </si>
  <si>
    <t>本事業では、本事業体のホームページ等で「３.」を目的として、「２.」で取得した情報を、個人が特定できないよう匿名加工を行ったうえで、
外部へ提供する場合があります。提供時には、利用目的を明示し、個人を特定するような行為を行わないことに対して同意を取得します。
本事業体のうち、匿名加工情報を取り扱うＳＩＩの匿名加工情報に関するポリシーに関しては、以下を確認すること。
【ＳＩＩ】https://sii.or.jp/anonymous_processing/index.html</t>
    <phoneticPr fontId="8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</si>
</sst>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yyyy/mm/dd"/>
    <numFmt numFmtId="177" formatCode="0_);[Red]\(0\)"/>
    <numFmt numFmtId="178" formatCode="0_ "/>
  </numFmts>
  <fonts count="10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color indexed="8"/>
      <name val="HGPｺﾞｼｯｸM"/>
      <family val="3"/>
      <charset val="128"/>
    </font>
    <font>
      <sz val="14"/>
      <name val="HGPｺﾞｼｯｸM"/>
      <family val="3"/>
      <charset val="128"/>
    </font>
    <font>
      <sz val="11"/>
      <name val="HGPｺﾞｼｯｸM"/>
      <family val="3"/>
      <charset val="128"/>
    </font>
    <font>
      <sz val="14"/>
      <color indexed="8"/>
      <name val="HGPｺﾞｼｯｸM"/>
      <family val="3"/>
      <charset val="128"/>
    </font>
    <font>
      <sz val="12"/>
      <name val="HGPｺﾞｼｯｸM"/>
      <family val="3"/>
      <charset val="128"/>
    </font>
    <font>
      <sz val="10"/>
      <name val="HGPｺﾞｼｯｸM"/>
      <family val="3"/>
      <charset val="128"/>
    </font>
    <font>
      <sz val="9"/>
      <color indexed="8"/>
      <name val="HGPｺﾞｼｯｸM"/>
      <family val="3"/>
      <charset val="128"/>
    </font>
    <font>
      <b/>
      <sz val="12"/>
      <name val="HGPｺﾞｼｯｸM"/>
      <family val="3"/>
      <charset val="128"/>
    </font>
    <font>
      <b/>
      <sz val="16"/>
      <name val="HGPｺﾞｼｯｸM"/>
      <family val="3"/>
      <charset val="128"/>
    </font>
    <font>
      <sz val="10"/>
      <color indexed="8"/>
      <name val="HGPｺﾞｼｯｸM"/>
      <family val="3"/>
      <charset val="128"/>
    </font>
    <font>
      <sz val="12"/>
      <color indexed="8"/>
      <name val="HGPｺﾞｼｯｸM"/>
      <family val="3"/>
      <charset val="128"/>
    </font>
    <font>
      <sz val="13"/>
      <name val="HGPｺﾞｼｯｸM"/>
      <family val="3"/>
      <charset val="128"/>
    </font>
    <font>
      <b/>
      <sz val="17"/>
      <name val="HGPｺﾞｼｯｸM"/>
      <family val="3"/>
      <charset val="128"/>
    </font>
    <font>
      <b/>
      <sz val="14"/>
      <name val="HGPｺﾞｼｯｸM"/>
      <family val="3"/>
      <charset val="128"/>
    </font>
    <font>
      <sz val="16"/>
      <name val="HGPｺﾞｼｯｸM"/>
      <family val="3"/>
      <charset val="128"/>
    </font>
    <font>
      <b/>
      <sz val="14"/>
      <color indexed="8"/>
      <name val="HGPｺﾞｼｯｸM"/>
      <family val="3"/>
      <charset val="128"/>
    </font>
    <font>
      <sz val="16"/>
      <color indexed="8"/>
      <name val="HGPｺﾞｼｯｸM"/>
      <family val="3"/>
      <charset val="128"/>
    </font>
    <font>
      <sz val="9"/>
      <name val="HGPｺﾞｼｯｸM"/>
      <family val="3"/>
      <charset val="128"/>
    </font>
    <font>
      <b/>
      <sz val="14"/>
      <color indexed="10"/>
      <name val="HGPｺﾞｼｯｸM"/>
      <family val="3"/>
      <charset val="128"/>
    </font>
    <font>
      <sz val="14"/>
      <color indexed="10"/>
      <name val="HGPｺﾞｼｯｸM"/>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28"/>
      <color rgb="FFFF0000"/>
      <name val="HGPｺﾞｼｯｸM"/>
      <family val="3"/>
      <charset val="128"/>
    </font>
    <font>
      <sz val="28"/>
      <color rgb="FFFF0000"/>
      <name val="HGPｺﾞｼｯｸM"/>
      <family val="3"/>
      <charset val="128"/>
    </font>
    <font>
      <b/>
      <sz val="15"/>
      <color theme="0"/>
      <name val="HGPｺﾞｼｯｸM"/>
      <family val="3"/>
      <charset val="128"/>
    </font>
    <font>
      <sz val="14"/>
      <color theme="1"/>
      <name val="HGPｺﾞｼｯｸM"/>
      <family val="3"/>
      <charset val="128"/>
    </font>
    <font>
      <sz val="16"/>
      <color theme="1"/>
      <name val="HGPｺﾞｼｯｸM"/>
      <family val="3"/>
      <charset val="128"/>
    </font>
    <font>
      <b/>
      <sz val="14"/>
      <color theme="0"/>
      <name val="HGPｺﾞｼｯｸM"/>
      <family val="3"/>
      <charset val="128"/>
    </font>
    <font>
      <sz val="10"/>
      <color indexed="8"/>
      <name val="ＭＳ Ｐ明朝"/>
      <family val="1"/>
      <charset val="128"/>
    </font>
    <font>
      <b/>
      <sz val="16"/>
      <color indexed="9"/>
      <name val="ＭＳ Ｐゴシック"/>
      <family val="3"/>
      <charset val="128"/>
    </font>
    <font>
      <b/>
      <sz val="18"/>
      <color rgb="FFFF0000"/>
      <name val="ＭＳ Ｐゴシック"/>
      <family val="3"/>
      <charset val="128"/>
      <scheme val="minor"/>
    </font>
    <font>
      <sz val="12"/>
      <color rgb="FFFF0000"/>
      <name val="HGPｺﾞｼｯｸM"/>
      <family val="3"/>
      <charset val="128"/>
    </font>
    <font>
      <sz val="12"/>
      <color theme="1"/>
      <name val="HGPｺﾞｼｯｸM"/>
      <family val="3"/>
      <charset val="128"/>
    </font>
    <font>
      <b/>
      <sz val="14"/>
      <color rgb="FFFF0000"/>
      <name val="HGPｺﾞｼｯｸM"/>
      <family val="3"/>
      <charset val="128"/>
    </font>
    <font>
      <sz val="14"/>
      <color rgb="FFFF0000"/>
      <name val="HGPｺﾞｼｯｸM"/>
      <family val="3"/>
      <charset val="128"/>
    </font>
    <font>
      <b/>
      <sz val="16"/>
      <color rgb="FFFF0000"/>
      <name val="HGPｺﾞｼｯｸM"/>
      <family val="3"/>
      <charset val="128"/>
    </font>
    <font>
      <sz val="16"/>
      <color rgb="FFFF0000"/>
      <name val="HGPｺﾞｼｯｸM"/>
      <family val="3"/>
      <charset val="128"/>
    </font>
    <font>
      <b/>
      <sz val="12"/>
      <color rgb="FFFF0000"/>
      <name val="HGPｺﾞｼｯｸM"/>
      <family val="3"/>
      <charset val="128"/>
    </font>
    <font>
      <b/>
      <sz val="14"/>
      <name val="ＭＳ Ｐゴシック"/>
      <family val="3"/>
      <charset val="128"/>
      <scheme val="major"/>
    </font>
    <font>
      <sz val="12"/>
      <name val="ＭＳ Ｐゴシック"/>
      <family val="3"/>
      <charset val="128"/>
      <scheme val="major"/>
    </font>
    <font>
      <sz val="10"/>
      <name val="ＭＳ Ｐゴシック"/>
      <family val="3"/>
      <charset val="128"/>
      <scheme val="major"/>
    </font>
    <font>
      <sz val="14"/>
      <name val="ＭＳ Ｐゴシック"/>
      <family val="3"/>
      <charset val="128"/>
      <scheme val="major"/>
    </font>
    <font>
      <sz val="14"/>
      <color indexed="8"/>
      <name val="ＭＳ Ｐゴシック"/>
      <family val="3"/>
      <charset val="128"/>
      <scheme val="major"/>
    </font>
    <font>
      <sz val="10"/>
      <color indexed="8"/>
      <name val="ＭＳ Ｐゴシック"/>
      <family val="3"/>
      <charset val="128"/>
      <scheme val="major"/>
    </font>
    <font>
      <b/>
      <sz val="16"/>
      <name val="ＭＳ Ｐゴシック"/>
      <family val="3"/>
      <charset val="128"/>
      <scheme val="major"/>
    </font>
    <font>
      <b/>
      <sz val="14"/>
      <color theme="1"/>
      <name val="ＭＳ Ｐゴシック"/>
      <family val="3"/>
      <charset val="128"/>
      <scheme val="major"/>
    </font>
    <font>
      <b/>
      <sz val="14"/>
      <color indexed="8"/>
      <name val="ＭＳ Ｐゴシック"/>
      <family val="3"/>
      <charset val="128"/>
      <scheme val="major"/>
    </font>
    <font>
      <sz val="12"/>
      <color theme="1"/>
      <name val="ＭＳ Ｐゴシック"/>
      <family val="3"/>
      <charset val="128"/>
      <scheme val="major"/>
    </font>
    <font>
      <sz val="6"/>
      <name val="ＭＳ Ｐゴシック"/>
      <family val="3"/>
      <charset val="128"/>
      <scheme val="minor"/>
    </font>
    <font>
      <sz val="11"/>
      <color indexed="8"/>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4"/>
      <color theme="1"/>
      <name val="ＭＳ Ｐゴシック"/>
      <family val="3"/>
      <charset val="128"/>
      <scheme val="major"/>
    </font>
    <font>
      <sz val="10"/>
      <color theme="1"/>
      <name val="ＭＳ Ｐゴシック"/>
      <family val="3"/>
      <charset val="128"/>
      <scheme val="major"/>
    </font>
    <font>
      <b/>
      <sz val="12"/>
      <color theme="0"/>
      <name val="ＭＳ Ｐゴシック"/>
      <family val="3"/>
      <charset val="128"/>
      <scheme val="major"/>
    </font>
    <font>
      <sz val="12"/>
      <color indexed="8"/>
      <name val="ＭＳ Ｐゴシック"/>
      <family val="3"/>
      <charset val="128"/>
      <scheme val="major"/>
    </font>
    <font>
      <b/>
      <sz val="12"/>
      <color rgb="FFFF0000"/>
      <name val="ＭＳ Ｐゴシック"/>
      <family val="3"/>
      <charset val="128"/>
      <scheme val="major"/>
    </font>
    <font>
      <sz val="9"/>
      <name val="ＭＳ Ｐゴシック"/>
      <family val="3"/>
      <charset val="128"/>
      <scheme val="major"/>
    </font>
    <font>
      <b/>
      <sz val="13"/>
      <name val="ＭＳ Ｐゴシック"/>
      <family val="3"/>
      <charset val="128"/>
      <scheme val="major"/>
    </font>
    <font>
      <sz val="17"/>
      <name val="ＭＳ Ｐゴシック"/>
      <family val="3"/>
      <charset val="128"/>
      <scheme val="major"/>
    </font>
    <font>
      <b/>
      <sz val="13"/>
      <color rgb="FFFF0000"/>
      <name val="ＭＳ Ｐゴシック"/>
      <family val="3"/>
      <charset val="128"/>
      <scheme val="major"/>
    </font>
    <font>
      <b/>
      <sz val="17"/>
      <name val="ＭＳ Ｐゴシック"/>
      <family val="3"/>
      <charset val="128"/>
      <scheme val="major"/>
    </font>
    <font>
      <b/>
      <sz val="12"/>
      <name val="ＭＳ Ｐゴシック"/>
      <family val="3"/>
      <charset val="128"/>
      <scheme val="major"/>
    </font>
    <font>
      <b/>
      <sz val="12"/>
      <color theme="0"/>
      <name val="ＭＳ Ｐゴシック"/>
      <family val="3"/>
      <charset val="128"/>
      <scheme val="minor"/>
    </font>
  </fonts>
  <fills count="6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8"/>
      </patternFill>
    </fill>
    <fill>
      <patternFill patternType="solid">
        <fgColor indexed="22"/>
        <bgColor indexed="64"/>
      </patternFill>
    </fill>
    <fill>
      <patternFill patternType="solid">
        <fgColor indexed="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1" tint="0.34998626667073579"/>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hair">
        <color indexed="64"/>
      </left>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84">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41" fillId="2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41" fillId="2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41" fillId="3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41" fillId="31"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41" fillId="32"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41" fillId="33"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41" fillId="34"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41" fillId="35"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41" fillId="36"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41" fillId="3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41" fillId="3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41" fillId="39" borderId="0" applyNumberFormat="0" applyBorder="0" applyAlignment="0" applyProtection="0">
      <alignment vertical="center"/>
    </xf>
    <xf numFmtId="0" fontId="2" fillId="12" borderId="0" applyNumberFormat="0" applyBorder="0" applyAlignment="0" applyProtection="0">
      <alignment vertical="center"/>
    </xf>
    <xf numFmtId="0" fontId="42" fillId="40" borderId="0" applyNumberFormat="0" applyBorder="0" applyAlignment="0" applyProtection="0">
      <alignment vertical="center"/>
    </xf>
    <xf numFmtId="0" fontId="2" fillId="9" borderId="0" applyNumberFormat="0" applyBorder="0" applyAlignment="0" applyProtection="0">
      <alignment vertical="center"/>
    </xf>
    <xf numFmtId="0" fontId="42" fillId="41" borderId="0" applyNumberFormat="0" applyBorder="0" applyAlignment="0" applyProtection="0">
      <alignment vertical="center"/>
    </xf>
    <xf numFmtId="0" fontId="2" fillId="10" borderId="0" applyNumberFormat="0" applyBorder="0" applyAlignment="0" applyProtection="0">
      <alignment vertical="center"/>
    </xf>
    <xf numFmtId="0" fontId="42" fillId="42" borderId="0" applyNumberFormat="0" applyBorder="0" applyAlignment="0" applyProtection="0">
      <alignment vertical="center"/>
    </xf>
    <xf numFmtId="0" fontId="2" fillId="13" borderId="0" applyNumberFormat="0" applyBorder="0" applyAlignment="0" applyProtection="0">
      <alignment vertical="center"/>
    </xf>
    <xf numFmtId="0" fontId="42" fillId="43" borderId="0" applyNumberFormat="0" applyBorder="0" applyAlignment="0" applyProtection="0">
      <alignment vertical="center"/>
    </xf>
    <xf numFmtId="0" fontId="2" fillId="14" borderId="0" applyNumberFormat="0" applyBorder="0" applyAlignment="0" applyProtection="0">
      <alignment vertical="center"/>
    </xf>
    <xf numFmtId="0" fontId="42" fillId="44" borderId="0" applyNumberFormat="0" applyBorder="0" applyAlignment="0" applyProtection="0">
      <alignment vertical="center"/>
    </xf>
    <xf numFmtId="0" fontId="2" fillId="15" borderId="0" applyNumberFormat="0" applyBorder="0" applyAlignment="0" applyProtection="0">
      <alignment vertical="center"/>
    </xf>
    <xf numFmtId="0" fontId="42" fillId="45" borderId="0" applyNumberFormat="0" applyBorder="0" applyAlignment="0" applyProtection="0">
      <alignment vertical="center"/>
    </xf>
    <xf numFmtId="0" fontId="2" fillId="16" borderId="0" applyNumberFormat="0" applyBorder="0" applyAlignment="0" applyProtection="0">
      <alignment vertical="center"/>
    </xf>
    <xf numFmtId="0" fontId="42" fillId="46" borderId="0" applyNumberFormat="0" applyBorder="0" applyAlignment="0" applyProtection="0">
      <alignment vertical="center"/>
    </xf>
    <xf numFmtId="0" fontId="2" fillId="17" borderId="0" applyNumberFormat="0" applyBorder="0" applyAlignment="0" applyProtection="0">
      <alignment vertical="center"/>
    </xf>
    <xf numFmtId="0" fontId="42" fillId="47" borderId="0" applyNumberFormat="0" applyBorder="0" applyAlignment="0" applyProtection="0">
      <alignment vertical="center"/>
    </xf>
    <xf numFmtId="0" fontId="2" fillId="18" borderId="0" applyNumberFormat="0" applyBorder="0" applyAlignment="0" applyProtection="0">
      <alignment vertical="center"/>
    </xf>
    <xf numFmtId="0" fontId="42" fillId="48" borderId="0" applyNumberFormat="0" applyBorder="0" applyAlignment="0" applyProtection="0">
      <alignment vertical="center"/>
    </xf>
    <xf numFmtId="0" fontId="2" fillId="13" borderId="0" applyNumberFormat="0" applyBorder="0" applyAlignment="0" applyProtection="0">
      <alignment vertical="center"/>
    </xf>
    <xf numFmtId="0" fontId="42" fillId="49" borderId="0" applyNumberFormat="0" applyBorder="0" applyAlignment="0" applyProtection="0">
      <alignment vertical="center"/>
    </xf>
    <xf numFmtId="0" fontId="2" fillId="14" borderId="0" applyNumberFormat="0" applyBorder="0" applyAlignment="0" applyProtection="0">
      <alignment vertical="center"/>
    </xf>
    <xf numFmtId="0" fontId="42" fillId="50" borderId="0" applyNumberFormat="0" applyBorder="0" applyAlignment="0" applyProtection="0">
      <alignment vertical="center"/>
    </xf>
    <xf numFmtId="0" fontId="2" fillId="19" borderId="0" applyNumberFormat="0" applyBorder="0" applyAlignment="0" applyProtection="0">
      <alignment vertical="center"/>
    </xf>
    <xf numFmtId="0" fontId="42" fillId="51"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 fillId="20" borderId="1" applyNumberFormat="0" applyAlignment="0" applyProtection="0">
      <alignment vertical="center"/>
    </xf>
    <xf numFmtId="0" fontId="44" fillId="52" borderId="46" applyNumberFormat="0" applyAlignment="0" applyProtection="0">
      <alignment vertical="center"/>
    </xf>
    <xf numFmtId="0" fontId="5" fillId="21" borderId="0" applyNumberFormat="0" applyBorder="0" applyAlignment="0" applyProtection="0">
      <alignment vertical="center"/>
    </xf>
    <xf numFmtId="0" fontId="45" fillId="53" borderId="0" applyNumberFormat="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41" fillId="54" borderId="47" applyNumberFormat="0" applyFont="0" applyAlignment="0" applyProtection="0">
      <alignment vertical="center"/>
    </xf>
    <xf numFmtId="0" fontId="8" fillId="0" borderId="3" applyNumberFormat="0" applyFill="0" applyAlignment="0" applyProtection="0">
      <alignment vertical="center"/>
    </xf>
    <xf numFmtId="0" fontId="46" fillId="0" borderId="48" applyNumberFormat="0" applyFill="0" applyAlignment="0" applyProtection="0">
      <alignment vertical="center"/>
    </xf>
    <xf numFmtId="0" fontId="9" fillId="3" borderId="0" applyNumberFormat="0" applyBorder="0" applyAlignment="0" applyProtection="0">
      <alignment vertical="center"/>
    </xf>
    <xf numFmtId="0" fontId="47" fillId="55" borderId="0" applyNumberFormat="0" applyBorder="0" applyAlignment="0" applyProtection="0">
      <alignment vertical="center"/>
    </xf>
    <xf numFmtId="0" fontId="10" fillId="23" borderId="4" applyNumberFormat="0" applyAlignment="0" applyProtection="0">
      <alignment vertical="center"/>
    </xf>
    <xf numFmtId="0" fontId="48" fillId="56" borderId="49" applyNumberFormat="0" applyAlignment="0" applyProtection="0">
      <alignment vertical="center"/>
    </xf>
    <xf numFmtId="0" fontId="11" fillId="0" borderId="0" applyNumberFormat="0" applyFill="0" applyBorder="0" applyAlignment="0" applyProtection="0">
      <alignment vertical="center"/>
    </xf>
    <xf numFmtId="0" fontId="49" fillId="0" borderId="0" applyNumberForma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50" fillId="0" borderId="50" applyNumberFormat="0" applyFill="0" applyAlignment="0" applyProtection="0">
      <alignment vertical="center"/>
    </xf>
    <xf numFmtId="0" fontId="13" fillId="0" borderId="6" applyNumberFormat="0" applyFill="0" applyAlignment="0" applyProtection="0">
      <alignment vertical="center"/>
    </xf>
    <xf numFmtId="0" fontId="51" fillId="0" borderId="51" applyNumberFormat="0" applyFill="0" applyAlignment="0" applyProtection="0">
      <alignment vertical="center"/>
    </xf>
    <xf numFmtId="0" fontId="14" fillId="0" borderId="7" applyNumberFormat="0" applyFill="0" applyAlignment="0" applyProtection="0">
      <alignment vertical="center"/>
    </xf>
    <xf numFmtId="0" fontId="52" fillId="0" borderId="52" applyNumberFormat="0" applyFill="0" applyAlignment="0" applyProtection="0">
      <alignment vertical="center"/>
    </xf>
    <xf numFmtId="0" fontId="1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5" fillId="0" borderId="8" applyNumberFormat="0" applyFill="0" applyAlignment="0" applyProtection="0">
      <alignment vertical="center"/>
    </xf>
    <xf numFmtId="0" fontId="53" fillId="0" borderId="53" applyNumberFormat="0" applyFill="0" applyAlignment="0" applyProtection="0">
      <alignment vertical="center"/>
    </xf>
    <xf numFmtId="0" fontId="16" fillId="23" borderId="9" applyNumberFormat="0" applyAlignment="0" applyProtection="0">
      <alignment vertical="center"/>
    </xf>
    <xf numFmtId="0" fontId="54" fillId="56" borderId="54" applyNumberFormat="0" applyAlignment="0" applyProtection="0">
      <alignment vertical="center"/>
    </xf>
    <xf numFmtId="0" fontId="17" fillId="0" borderId="0" applyNumberFormat="0" applyFill="0" applyBorder="0" applyAlignment="0" applyProtection="0">
      <alignment vertical="center"/>
    </xf>
    <xf numFmtId="0" fontId="55"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18" fillId="7" borderId="4" applyNumberFormat="0" applyAlignment="0" applyProtection="0">
      <alignment vertical="center"/>
    </xf>
    <xf numFmtId="0" fontId="56" fillId="57" borderId="49"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xf numFmtId="0" fontId="1" fillId="0" borderId="0">
      <alignment vertical="center"/>
    </xf>
    <xf numFmtId="0" fontId="1" fillId="0" borderId="0">
      <alignment vertical="center"/>
    </xf>
    <xf numFmtId="0" fontId="6" fillId="0" borderId="0"/>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41" fillId="0" borderId="0">
      <alignment vertical="center"/>
    </xf>
    <xf numFmtId="0" fontId="41" fillId="0" borderId="0">
      <alignment vertical="center"/>
    </xf>
    <xf numFmtId="0" fontId="1" fillId="0" borderId="0">
      <alignment vertical="center"/>
    </xf>
    <xf numFmtId="0" fontId="6" fillId="0" borderId="0">
      <alignment vertical="center"/>
    </xf>
    <xf numFmtId="0" fontId="1" fillId="0" borderId="0">
      <alignment vertical="center"/>
    </xf>
    <xf numFmtId="0" fontId="19" fillId="4" borderId="0" applyNumberFormat="0" applyBorder="0" applyAlignment="0" applyProtection="0">
      <alignment vertical="center"/>
    </xf>
    <xf numFmtId="0" fontId="57" fillId="58"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08">
    <xf numFmtId="0" fontId="0" fillId="0" borderId="0" xfId="0">
      <alignment vertical="center"/>
    </xf>
    <xf numFmtId="0" fontId="30" fillId="0" borderId="0" xfId="129" applyFont="1">
      <alignment vertical="center"/>
    </xf>
    <xf numFmtId="0" fontId="21" fillId="0" borderId="0" xfId="160" applyFont="1" applyProtection="1">
      <alignment vertical="center"/>
      <protection hidden="1"/>
    </xf>
    <xf numFmtId="0" fontId="38" fillId="0" borderId="0" xfId="126" applyFont="1" applyProtection="1">
      <alignment vertical="center"/>
      <protection hidden="1"/>
    </xf>
    <xf numFmtId="0" fontId="28" fillId="0" borderId="0" xfId="78" applyFont="1" applyFill="1" applyBorder="1" applyAlignment="1" applyProtection="1">
      <alignment horizontal="left" vertical="center"/>
      <protection hidden="1"/>
    </xf>
    <xf numFmtId="0" fontId="38" fillId="0" borderId="0" xfId="128" applyFont="1" applyAlignment="1" applyProtection="1">
      <alignment horizontal="left" vertical="center"/>
      <protection hidden="1"/>
    </xf>
    <xf numFmtId="0" fontId="23" fillId="0" borderId="0" xfId="160" applyFont="1" applyProtection="1">
      <alignment vertical="center"/>
      <protection hidden="1"/>
    </xf>
    <xf numFmtId="49" fontId="38" fillId="0" borderId="0" xfId="126" applyNumberFormat="1" applyFont="1" applyAlignment="1" applyProtection="1">
      <alignment horizontal="center" vertical="center"/>
      <protection hidden="1"/>
    </xf>
    <xf numFmtId="0" fontId="37" fillId="0" borderId="0" xfId="78" applyFont="1" applyProtection="1">
      <alignment vertical="center"/>
      <protection hidden="1"/>
    </xf>
    <xf numFmtId="49" fontId="21" fillId="0" borderId="0" xfId="160" applyNumberFormat="1" applyFont="1" applyAlignment="1" applyProtection="1">
      <alignment horizontal="center" vertical="center"/>
      <protection hidden="1"/>
    </xf>
    <xf numFmtId="0" fontId="58" fillId="0" borderId="0" xfId="0" applyFont="1" applyProtection="1">
      <alignment vertical="center"/>
      <protection hidden="1"/>
    </xf>
    <xf numFmtId="0" fontId="34" fillId="0" borderId="0" xfId="78" applyFont="1" applyFill="1" applyBorder="1" applyAlignment="1" applyProtection="1">
      <alignment horizontal="left" vertical="center"/>
      <protection hidden="1"/>
    </xf>
    <xf numFmtId="49" fontId="27" fillId="0" borderId="0" xfId="128" applyNumberFormat="1" applyFont="1" applyAlignment="1" applyProtection="1">
      <alignment horizontal="center" vertical="center"/>
      <protection hidden="1"/>
    </xf>
    <xf numFmtId="0" fontId="36" fillId="0" borderId="0" xfId="128" applyFont="1" applyProtection="1">
      <alignment vertical="center"/>
      <protection hidden="1"/>
    </xf>
    <xf numFmtId="0" fontId="21" fillId="0" borderId="0" xfId="128" applyFont="1" applyProtection="1">
      <alignment vertical="center"/>
      <protection hidden="1"/>
    </xf>
    <xf numFmtId="0" fontId="23" fillId="0" borderId="0" xfId="128" applyFont="1" applyProtection="1">
      <alignment vertical="center"/>
      <protection hidden="1"/>
    </xf>
    <xf numFmtId="0" fontId="23" fillId="0" borderId="0" xfId="126" applyFont="1" applyProtection="1">
      <alignment vertical="center"/>
      <protection hidden="1"/>
    </xf>
    <xf numFmtId="0" fontId="40" fillId="25" borderId="12" xfId="126" applyFont="1" applyFill="1" applyBorder="1" applyAlignment="1" applyProtection="1">
      <alignment vertical="center" wrapText="1"/>
      <protection hidden="1"/>
    </xf>
    <xf numFmtId="0" fontId="23" fillId="25" borderId="13" xfId="126" applyFont="1" applyFill="1" applyBorder="1" applyAlignment="1" applyProtection="1">
      <alignment horizontal="center" vertical="center" wrapText="1"/>
      <protection hidden="1"/>
    </xf>
    <xf numFmtId="0" fontId="23" fillId="26" borderId="14" xfId="178" applyFont="1" applyFill="1" applyBorder="1" applyAlignment="1" applyProtection="1">
      <alignment horizontal="right" vertical="center" wrapText="1"/>
      <protection hidden="1"/>
    </xf>
    <xf numFmtId="0" fontId="22" fillId="26" borderId="15" xfId="178" applyFont="1" applyFill="1" applyBorder="1" applyAlignment="1" applyProtection="1">
      <alignment vertical="center" wrapText="1"/>
      <protection hidden="1"/>
    </xf>
    <xf numFmtId="0" fontId="23" fillId="26" borderId="16" xfId="0" applyFont="1" applyFill="1" applyBorder="1" applyAlignment="1" applyProtection="1">
      <alignment horizontal="center" vertical="center" wrapText="1"/>
      <protection hidden="1"/>
    </xf>
    <xf numFmtId="14" fontId="23" fillId="26" borderId="17" xfId="0" applyNumberFormat="1" applyFont="1" applyFill="1" applyBorder="1" applyAlignment="1" applyProtection="1">
      <alignment horizontal="center" vertical="center" wrapText="1"/>
      <protection hidden="1"/>
    </xf>
    <xf numFmtId="49" fontId="22" fillId="0" borderId="18" xfId="128" applyNumberFormat="1" applyFont="1" applyBorder="1" applyAlignment="1" applyProtection="1">
      <alignment horizontal="left" vertical="center" shrinkToFit="1"/>
      <protection locked="0"/>
    </xf>
    <xf numFmtId="49" fontId="22" fillId="0" borderId="19" xfId="128" applyNumberFormat="1" applyFont="1" applyBorder="1" applyAlignment="1" applyProtection="1">
      <alignment horizontal="left" vertical="center" shrinkToFit="1"/>
      <protection locked="0"/>
    </xf>
    <xf numFmtId="0" fontId="22" fillId="0" borderId="11" xfId="160" applyFont="1" applyBorder="1" applyAlignment="1" applyProtection="1">
      <alignment horizontal="left" vertical="center" shrinkToFit="1"/>
      <protection locked="0"/>
    </xf>
    <xf numFmtId="0" fontId="22" fillId="0" borderId="11" xfId="160" applyFont="1" applyBorder="1" applyAlignment="1" applyProtection="1">
      <alignment horizontal="center" vertical="center" shrinkToFit="1"/>
      <protection locked="0"/>
    </xf>
    <xf numFmtId="49" fontId="22" fillId="0" borderId="21" xfId="120" applyNumberFormat="1" applyFont="1" applyFill="1" applyBorder="1" applyAlignment="1" applyProtection="1">
      <alignment horizontal="center" vertical="center" shrinkToFit="1"/>
      <protection locked="0"/>
    </xf>
    <xf numFmtId="0" fontId="22" fillId="0" borderId="22" xfId="0" applyFont="1" applyBorder="1" applyAlignment="1" applyProtection="1">
      <alignment vertical="center" shrinkToFit="1"/>
      <protection locked="0"/>
    </xf>
    <xf numFmtId="49" fontId="22" fillId="0" borderId="23" xfId="128" applyNumberFormat="1" applyFont="1" applyBorder="1" applyAlignment="1" applyProtection="1">
      <alignment horizontal="left" vertical="center" shrinkToFit="1"/>
      <protection locked="0"/>
    </xf>
    <xf numFmtId="49" fontId="22" fillId="0" borderId="24" xfId="128" applyNumberFormat="1" applyFont="1" applyBorder="1" applyAlignment="1" applyProtection="1">
      <alignment horizontal="left" vertical="center" shrinkToFit="1"/>
      <protection locked="0"/>
    </xf>
    <xf numFmtId="0" fontId="22" fillId="0" borderId="25" xfId="160" applyFont="1" applyBorder="1" applyAlignment="1" applyProtection="1">
      <alignment horizontal="left" vertical="center" shrinkToFit="1"/>
      <protection locked="0"/>
    </xf>
    <xf numFmtId="0" fontId="22" fillId="0" borderId="25" xfId="160" applyFont="1" applyBorder="1" applyAlignment="1" applyProtection="1">
      <alignment horizontal="center" vertical="center" shrinkToFit="1"/>
      <protection locked="0"/>
    </xf>
    <xf numFmtId="0" fontId="22" fillId="0" borderId="29" xfId="129" applyFont="1" applyBorder="1" applyAlignment="1" applyProtection="1">
      <alignment horizontal="left" vertical="center" shrinkToFit="1"/>
      <protection locked="0"/>
    </xf>
    <xf numFmtId="0" fontId="22" fillId="0" borderId="30" xfId="0" applyFont="1" applyBorder="1" applyAlignment="1" applyProtection="1">
      <alignment vertical="center" shrinkToFit="1"/>
      <protection locked="0"/>
    </xf>
    <xf numFmtId="0" fontId="30" fillId="24" borderId="0" xfId="129" applyFont="1" applyFill="1">
      <alignment vertical="center"/>
    </xf>
    <xf numFmtId="0" fontId="59" fillId="24" borderId="0" xfId="129" applyFont="1" applyFill="1" applyAlignment="1">
      <alignment vertical="center" shrinkToFit="1"/>
    </xf>
    <xf numFmtId="0" fontId="22" fillId="24" borderId="0" xfId="129" applyFont="1" applyFill="1" applyAlignment="1">
      <alignment vertical="top"/>
    </xf>
    <xf numFmtId="0" fontId="22" fillId="24" borderId="0" xfId="129" applyFont="1" applyFill="1" applyAlignment="1">
      <alignment vertical="top" wrapText="1"/>
    </xf>
    <xf numFmtId="0" fontId="27" fillId="24" borderId="0" xfId="129" applyFont="1" applyFill="1" applyAlignment="1">
      <alignment vertical="center" wrapText="1"/>
    </xf>
    <xf numFmtId="0" fontId="30" fillId="0" borderId="0" xfId="129" applyFont="1" applyAlignment="1">
      <alignment horizontal="center" vertical="center"/>
    </xf>
    <xf numFmtId="38" fontId="30" fillId="0" borderId="0" xfId="102" applyFont="1" applyFill="1" applyAlignment="1" applyProtection="1">
      <alignment vertical="center"/>
    </xf>
    <xf numFmtId="49" fontId="22" fillId="0" borderId="27" xfId="177" applyNumberFormat="1" applyFont="1" applyBorder="1" applyAlignment="1" applyProtection="1">
      <alignment horizontal="center" vertical="center" wrapText="1"/>
      <protection locked="0"/>
    </xf>
    <xf numFmtId="49" fontId="22" fillId="0" borderId="11" xfId="177" applyNumberFormat="1" applyFont="1" applyBorder="1" applyAlignment="1" applyProtection="1">
      <alignment horizontal="center" vertical="center" wrapText="1"/>
      <protection locked="0"/>
    </xf>
    <xf numFmtId="38" fontId="25" fillId="24" borderId="0" xfId="181" applyFont="1" applyFill="1">
      <alignment vertical="center"/>
    </xf>
    <xf numFmtId="38" fontId="67" fillId="24" borderId="0" xfId="181" applyFont="1" applyFill="1">
      <alignment vertical="center"/>
    </xf>
    <xf numFmtId="38" fontId="26" fillId="24" borderId="0" xfId="181" applyFont="1" applyFill="1">
      <alignment vertical="center"/>
    </xf>
    <xf numFmtId="38" fontId="26" fillId="24" borderId="0" xfId="181" applyFont="1" applyFill="1" applyProtection="1">
      <alignment vertical="center"/>
      <protection hidden="1"/>
    </xf>
    <xf numFmtId="0" fontId="23" fillId="0" borderId="0" xfId="177" applyFont="1" applyAlignment="1" applyProtection="1">
      <alignment vertical="center" wrapText="1"/>
      <protection hidden="1"/>
    </xf>
    <xf numFmtId="49" fontId="22" fillId="0" borderId="24" xfId="177" applyNumberFormat="1" applyFont="1" applyBorder="1" applyAlignment="1" applyProtection="1">
      <alignment horizontal="center" vertical="center" wrapText="1"/>
      <protection hidden="1"/>
    </xf>
    <xf numFmtId="0" fontId="22" fillId="0" borderId="26" xfId="160" applyFont="1" applyBorder="1" applyAlignment="1" applyProtection="1">
      <alignment horizontal="center" vertical="center"/>
      <protection hidden="1"/>
    </xf>
    <xf numFmtId="49" fontId="22" fillId="0" borderId="19" xfId="177" applyNumberFormat="1" applyFont="1" applyBorder="1" applyAlignment="1" applyProtection="1">
      <alignment horizontal="center" vertical="center" wrapText="1"/>
      <protection hidden="1"/>
    </xf>
    <xf numFmtId="0" fontId="22" fillId="0" borderId="10" xfId="160" applyFont="1" applyBorder="1" applyAlignment="1" applyProtection="1">
      <alignment horizontal="center" vertical="center"/>
      <protection hidden="1"/>
    </xf>
    <xf numFmtId="0" fontId="26" fillId="0" borderId="0" xfId="126" applyFont="1" applyProtection="1">
      <alignment vertical="center"/>
      <protection hidden="1"/>
    </xf>
    <xf numFmtId="0" fontId="26" fillId="0" borderId="0" xfId="126" applyFont="1" applyAlignment="1" applyProtection="1">
      <alignment horizontal="center" vertical="center"/>
      <protection hidden="1"/>
    </xf>
    <xf numFmtId="49" fontId="26" fillId="0" borderId="0" xfId="126" applyNumberFormat="1" applyFont="1" applyAlignment="1" applyProtection="1">
      <alignment horizontal="center" vertical="center"/>
      <protection hidden="1"/>
    </xf>
    <xf numFmtId="0" fontId="25" fillId="0" borderId="0" xfId="126" applyFont="1" applyAlignment="1" applyProtection="1">
      <alignment horizontal="left" vertical="center"/>
      <protection hidden="1"/>
    </xf>
    <xf numFmtId="0" fontId="23" fillId="0" borderId="0" xfId="126" applyFont="1" applyAlignment="1" applyProtection="1">
      <alignment horizontal="center" vertical="center"/>
      <protection hidden="1"/>
    </xf>
    <xf numFmtId="49" fontId="23" fillId="0" borderId="0" xfId="126" applyNumberFormat="1" applyFont="1" applyAlignment="1" applyProtection="1">
      <alignment horizontal="center" vertical="center"/>
      <protection hidden="1"/>
    </xf>
    <xf numFmtId="0" fontId="25" fillId="0" borderId="0" xfId="126" applyFont="1" applyProtection="1">
      <alignment vertical="center"/>
      <protection hidden="1"/>
    </xf>
    <xf numFmtId="0" fontId="38" fillId="0" borderId="0" xfId="128" applyFont="1" applyProtection="1">
      <alignment vertical="center"/>
      <protection hidden="1"/>
    </xf>
    <xf numFmtId="49" fontId="38" fillId="0" borderId="0" xfId="128" applyNumberFormat="1" applyFont="1" applyAlignment="1" applyProtection="1">
      <alignment horizontal="center" vertical="center"/>
      <protection hidden="1"/>
    </xf>
    <xf numFmtId="0" fontId="40" fillId="25" borderId="27" xfId="126" applyFont="1" applyFill="1" applyBorder="1" applyAlignment="1" applyProtection="1">
      <alignment vertical="center" wrapText="1"/>
      <protection hidden="1"/>
    </xf>
    <xf numFmtId="0" fontId="40" fillId="25" borderId="12" xfId="126" applyFont="1" applyFill="1" applyBorder="1" applyAlignment="1" applyProtection="1">
      <alignment horizontal="center" vertical="center" wrapText="1"/>
      <protection hidden="1"/>
    </xf>
    <xf numFmtId="0" fontId="22" fillId="0" borderId="24" xfId="177" applyFont="1" applyBorder="1" applyAlignment="1" applyProtection="1">
      <alignment horizontal="left" vertical="center" shrinkToFit="1"/>
      <protection locked="0"/>
    </xf>
    <xf numFmtId="0" fontId="22" fillId="0" borderId="19" xfId="177" applyFont="1" applyBorder="1" applyAlignment="1" applyProtection="1">
      <alignment horizontal="left" vertical="center" shrinkToFit="1"/>
      <protection locked="0"/>
    </xf>
    <xf numFmtId="0" fontId="40" fillId="25" borderId="35" xfId="126" applyFont="1" applyFill="1" applyBorder="1" applyAlignment="1" applyProtection="1">
      <alignment vertical="center" wrapText="1"/>
      <protection hidden="1"/>
    </xf>
    <xf numFmtId="0" fontId="69" fillId="60" borderId="31" xfId="178" applyFont="1" applyFill="1" applyBorder="1" applyAlignment="1" applyProtection="1">
      <alignment horizontal="left"/>
      <protection hidden="1"/>
    </xf>
    <xf numFmtId="49" fontId="22" fillId="0" borderId="55" xfId="177" applyNumberFormat="1" applyFont="1" applyBorder="1" applyAlignment="1" applyProtection="1">
      <alignment horizontal="center" vertical="center" wrapText="1"/>
      <protection locked="0"/>
    </xf>
    <xf numFmtId="49" fontId="22" fillId="0" borderId="56" xfId="177" applyNumberFormat="1" applyFont="1" applyBorder="1" applyAlignment="1" applyProtection="1">
      <alignment horizontal="center" vertical="center" wrapText="1"/>
      <protection locked="0"/>
    </xf>
    <xf numFmtId="0" fontId="61" fillId="25" borderId="41" xfId="126" applyFont="1" applyFill="1" applyBorder="1" applyAlignment="1" applyProtection="1">
      <alignment horizontal="center" vertical="center" wrapText="1"/>
      <protection hidden="1"/>
    </xf>
    <xf numFmtId="0" fontId="23" fillId="25" borderId="42" xfId="126" applyFont="1" applyFill="1" applyBorder="1" applyAlignment="1" applyProtection="1">
      <alignment horizontal="center" vertical="center" wrapText="1"/>
      <protection hidden="1"/>
    </xf>
    <xf numFmtId="0" fontId="22" fillId="0" borderId="26" xfId="177" applyFont="1" applyBorder="1" applyAlignment="1" applyProtection="1">
      <alignment horizontal="center" vertical="center" wrapText="1"/>
      <protection hidden="1"/>
    </xf>
    <xf numFmtId="0" fontId="22" fillId="0" borderId="10" xfId="177" applyFont="1" applyBorder="1" applyAlignment="1" applyProtection="1">
      <alignment horizontal="center" vertical="center" wrapText="1"/>
      <protection hidden="1"/>
    </xf>
    <xf numFmtId="0" fontId="37" fillId="0" borderId="0" xfId="160" applyFont="1" applyAlignment="1" applyProtection="1">
      <alignment horizontal="right" vertical="center"/>
      <protection hidden="1"/>
    </xf>
    <xf numFmtId="0" fontId="21" fillId="0" borderId="0" xfId="0" applyFont="1" applyProtection="1">
      <alignment vertical="center"/>
      <protection hidden="1"/>
    </xf>
    <xf numFmtId="0" fontId="38" fillId="0" borderId="0" xfId="126" applyFont="1" applyAlignment="1" applyProtection="1">
      <alignment horizontal="center" vertical="center"/>
      <protection hidden="1"/>
    </xf>
    <xf numFmtId="0" fontId="23" fillId="0" borderId="0" xfId="0" applyFont="1" applyProtection="1">
      <alignment vertical="center"/>
      <protection hidden="1"/>
    </xf>
    <xf numFmtId="0" fontId="38" fillId="0" borderId="0" xfId="126" applyFont="1" applyAlignment="1" applyProtection="1">
      <alignment horizontal="right" vertical="center"/>
      <protection hidden="1"/>
    </xf>
    <xf numFmtId="0" fontId="28" fillId="0" borderId="0" xfId="77" applyFont="1" applyFill="1" applyBorder="1" applyAlignment="1" applyProtection="1">
      <alignment horizontal="left" vertical="center"/>
      <protection hidden="1"/>
    </xf>
    <xf numFmtId="0" fontId="22" fillId="0" borderId="0" xfId="177" applyFont="1" applyAlignment="1" applyProtection="1">
      <alignment horizontal="left" vertical="center" shrinkToFit="1"/>
      <protection hidden="1"/>
    </xf>
    <xf numFmtId="0" fontId="69" fillId="0" borderId="0" xfId="177" applyFont="1" applyAlignment="1" applyProtection="1">
      <alignment horizontal="left" vertical="center"/>
      <protection hidden="1"/>
    </xf>
    <xf numFmtId="0" fontId="22" fillId="0" borderId="28" xfId="177" applyFont="1" applyBorder="1" applyAlignment="1" applyProtection="1">
      <alignment horizontal="center" vertical="center" wrapText="1"/>
      <protection hidden="1"/>
    </xf>
    <xf numFmtId="0" fontId="22" fillId="0" borderId="21" xfId="177" applyFont="1" applyBorder="1" applyAlignment="1" applyProtection="1">
      <alignment horizontal="center" vertical="center" wrapText="1"/>
      <protection hidden="1"/>
    </xf>
    <xf numFmtId="0" fontId="37" fillId="0" borderId="0" xfId="160" applyFont="1" applyProtection="1">
      <alignment vertical="center"/>
      <protection hidden="1"/>
    </xf>
    <xf numFmtId="0" fontId="35" fillId="0" borderId="0" xfId="126" applyFont="1" applyProtection="1">
      <alignment vertical="center"/>
      <protection hidden="1"/>
    </xf>
    <xf numFmtId="0" fontId="71" fillId="0" borderId="0" xfId="0" applyFont="1" applyAlignment="1" applyProtection="1">
      <alignment vertical="center" wrapText="1"/>
      <protection hidden="1"/>
    </xf>
    <xf numFmtId="0" fontId="71" fillId="0" borderId="0" xfId="0" applyFont="1" applyProtection="1">
      <alignment vertical="center"/>
      <protection hidden="1"/>
    </xf>
    <xf numFmtId="0" fontId="35" fillId="0" borderId="0" xfId="0" applyFont="1" applyProtection="1">
      <alignment vertical="center"/>
      <protection hidden="1"/>
    </xf>
    <xf numFmtId="0" fontId="72" fillId="0" borderId="0" xfId="160" applyFont="1" applyProtection="1">
      <alignment vertical="center"/>
      <protection hidden="1"/>
    </xf>
    <xf numFmtId="49" fontId="22" fillId="0" borderId="20" xfId="177" applyNumberFormat="1" applyFont="1" applyBorder="1" applyAlignment="1" applyProtection="1">
      <alignment horizontal="center" vertical="center" wrapText="1"/>
      <protection locked="0"/>
    </xf>
    <xf numFmtId="49" fontId="22" fillId="0" borderId="39" xfId="177" applyNumberFormat="1" applyFont="1" applyBorder="1" applyAlignment="1" applyProtection="1">
      <alignment horizontal="center" vertical="center" wrapText="1"/>
      <protection locked="0"/>
    </xf>
    <xf numFmtId="0" fontId="23" fillId="26" borderId="57" xfId="178" applyFont="1" applyFill="1" applyBorder="1" applyAlignment="1" applyProtection="1">
      <alignment horizontal="center" vertical="center" wrapText="1"/>
      <protection hidden="1"/>
    </xf>
    <xf numFmtId="49" fontId="22" fillId="0" borderId="60" xfId="128" applyNumberFormat="1" applyFont="1" applyBorder="1" applyAlignment="1" applyProtection="1">
      <alignment horizontal="left" vertical="center" shrinkToFit="1"/>
      <protection locked="0"/>
    </xf>
    <xf numFmtId="49" fontId="22" fillId="0" borderId="20" xfId="128" applyNumberFormat="1" applyFont="1" applyBorder="1" applyAlignment="1" applyProtection="1">
      <alignment horizontal="left" vertical="center" shrinkToFit="1"/>
      <protection locked="0"/>
    </xf>
    <xf numFmtId="0" fontId="22" fillId="26" borderId="61" xfId="160" applyFont="1" applyFill="1" applyBorder="1" applyProtection="1">
      <alignment vertical="center"/>
      <protection hidden="1"/>
    </xf>
    <xf numFmtId="0" fontId="22" fillId="26" borderId="62" xfId="160" applyFont="1" applyFill="1" applyBorder="1" applyProtection="1">
      <alignment vertical="center"/>
      <protection hidden="1"/>
    </xf>
    <xf numFmtId="49" fontId="22" fillId="0" borderId="26" xfId="177" applyNumberFormat="1" applyFont="1" applyBorder="1" applyAlignment="1" applyProtection="1">
      <alignment horizontal="center" vertical="center" shrinkToFit="1"/>
      <protection locked="0"/>
    </xf>
    <xf numFmtId="49" fontId="22" fillId="0" borderId="10" xfId="177" applyNumberFormat="1" applyFont="1" applyBorder="1" applyAlignment="1" applyProtection="1">
      <alignment horizontal="center" vertical="center" shrinkToFit="1"/>
      <protection locked="0"/>
    </xf>
    <xf numFmtId="49" fontId="22" fillId="0" borderId="61" xfId="128" applyNumberFormat="1" applyFont="1" applyBorder="1" applyAlignment="1" applyProtection="1">
      <alignment horizontal="left" vertical="center" shrinkToFit="1"/>
      <protection locked="0"/>
    </xf>
    <xf numFmtId="49" fontId="22" fillId="0" borderId="65" xfId="128" applyNumberFormat="1" applyFont="1" applyBorder="1" applyAlignment="1" applyProtection="1">
      <alignment horizontal="left" vertical="center" shrinkToFit="1"/>
      <protection locked="0"/>
    </xf>
    <xf numFmtId="49" fontId="22" fillId="0" borderId="64" xfId="128" applyNumberFormat="1" applyFont="1" applyBorder="1" applyAlignment="1" applyProtection="1">
      <alignment horizontal="left" vertical="center" shrinkToFit="1"/>
      <protection locked="0"/>
    </xf>
    <xf numFmtId="0" fontId="22" fillId="0" borderId="66" xfId="177" applyFont="1" applyBorder="1" applyAlignment="1" applyProtection="1">
      <alignment horizontal="center" vertical="center" wrapText="1"/>
      <protection hidden="1"/>
    </xf>
    <xf numFmtId="0" fontId="22" fillId="0" borderId="64" xfId="177" applyFont="1" applyBorder="1" applyAlignment="1" applyProtection="1">
      <alignment horizontal="left" vertical="center" shrinkToFit="1"/>
      <protection locked="0"/>
    </xf>
    <xf numFmtId="49" fontId="22" fillId="0" borderId="67" xfId="177" applyNumberFormat="1" applyFont="1" applyBorder="1" applyAlignment="1" applyProtection="1">
      <alignment horizontal="center" vertical="center" wrapText="1"/>
      <protection locked="0"/>
    </xf>
    <xf numFmtId="0" fontId="22" fillId="0" borderId="62" xfId="177" applyFont="1" applyBorder="1" applyAlignment="1" applyProtection="1">
      <alignment horizontal="center" vertical="center" wrapText="1"/>
      <protection hidden="1"/>
    </xf>
    <xf numFmtId="0" fontId="22" fillId="0" borderId="63" xfId="160" applyFont="1" applyBorder="1" applyAlignment="1" applyProtection="1">
      <alignment horizontal="left" vertical="center" shrinkToFit="1"/>
      <protection locked="0"/>
    </xf>
    <xf numFmtId="0" fontId="22" fillId="0" borderId="63" xfId="160" applyFont="1" applyBorder="1" applyAlignment="1" applyProtection="1">
      <alignment horizontal="center" vertical="center" shrinkToFit="1"/>
      <protection locked="0"/>
    </xf>
    <xf numFmtId="49" fontId="22" fillId="0" borderId="62" xfId="177" applyNumberFormat="1" applyFont="1" applyBorder="1" applyAlignment="1" applyProtection="1">
      <alignment horizontal="center" vertical="center" shrinkToFit="1"/>
      <protection locked="0"/>
    </xf>
    <xf numFmtId="49" fontId="22" fillId="0" borderId="63" xfId="177" applyNumberFormat="1" applyFont="1" applyBorder="1" applyAlignment="1" applyProtection="1">
      <alignment horizontal="center" vertical="center" wrapText="1"/>
      <protection locked="0"/>
    </xf>
    <xf numFmtId="49" fontId="22" fillId="0" borderId="64" xfId="177" applyNumberFormat="1" applyFont="1" applyBorder="1" applyAlignment="1" applyProtection="1">
      <alignment horizontal="center" vertical="center" wrapText="1"/>
      <protection hidden="1"/>
    </xf>
    <xf numFmtId="49" fontId="22" fillId="0" borderId="65" xfId="177" applyNumberFormat="1" applyFont="1" applyBorder="1" applyAlignment="1" applyProtection="1">
      <alignment horizontal="center" vertical="center" wrapText="1"/>
      <protection locked="0"/>
    </xf>
    <xf numFmtId="0" fontId="22" fillId="0" borderId="62" xfId="160" applyFont="1" applyBorder="1" applyAlignment="1" applyProtection="1">
      <alignment horizontal="center" vertical="center"/>
      <protection hidden="1"/>
    </xf>
    <xf numFmtId="49" fontId="22" fillId="0" borderId="66" xfId="120" applyNumberFormat="1" applyFont="1" applyFill="1" applyBorder="1" applyAlignment="1" applyProtection="1">
      <alignment horizontal="center" vertical="center" shrinkToFit="1"/>
      <protection locked="0"/>
    </xf>
    <xf numFmtId="0" fontId="22" fillId="0" borderId="40" xfId="0" applyFont="1" applyBorder="1" applyAlignment="1" applyProtection="1">
      <alignment vertical="center" shrinkToFit="1"/>
      <protection locked="0"/>
    </xf>
    <xf numFmtId="49" fontId="22" fillId="0" borderId="28" xfId="160" applyNumberFormat="1" applyFont="1" applyBorder="1" applyAlignment="1" applyProtection="1">
      <alignment horizontal="center" vertical="center" shrinkToFit="1"/>
      <protection locked="0"/>
    </xf>
    <xf numFmtId="0" fontId="22" fillId="0" borderId="68" xfId="160" applyFont="1" applyBorder="1" applyAlignment="1" applyProtection="1">
      <alignment horizontal="center" vertical="center"/>
      <protection hidden="1"/>
    </xf>
    <xf numFmtId="49" fontId="21" fillId="0" borderId="0" xfId="160" applyNumberFormat="1" applyFont="1" applyAlignment="1" applyProtection="1">
      <alignment vertical="center" wrapText="1"/>
      <protection hidden="1"/>
    </xf>
    <xf numFmtId="0" fontId="30" fillId="0" borderId="0" xfId="129" applyFont="1" applyProtection="1">
      <alignment vertical="center"/>
      <protection hidden="1"/>
    </xf>
    <xf numFmtId="0" fontId="30" fillId="0" borderId="0" xfId="129" applyFont="1" applyAlignment="1" applyProtection="1">
      <alignment horizontal="center" vertical="center"/>
      <protection hidden="1"/>
    </xf>
    <xf numFmtId="38" fontId="30" fillId="0" borderId="0" xfId="181" applyFont="1" applyFill="1" applyAlignment="1" applyProtection="1">
      <alignment vertical="center"/>
      <protection hidden="1"/>
    </xf>
    <xf numFmtId="0" fontId="24" fillId="0" borderId="0" xfId="129" applyFont="1" applyAlignment="1" applyProtection="1">
      <alignment horizontal="right" vertical="center"/>
      <protection hidden="1"/>
    </xf>
    <xf numFmtId="0" fontId="25" fillId="24" borderId="0" xfId="129" applyFont="1" applyFill="1">
      <alignment vertical="center"/>
    </xf>
    <xf numFmtId="0" fontId="24" fillId="24" borderId="0" xfId="129" applyFont="1" applyFill="1" applyAlignment="1">
      <alignment horizontal="distributed" vertical="center"/>
    </xf>
    <xf numFmtId="0" fontId="31" fillId="24" borderId="0" xfId="129" applyFont="1" applyFill="1">
      <alignment vertical="center"/>
    </xf>
    <xf numFmtId="0" fontId="25" fillId="24" borderId="0" xfId="129" applyFont="1" applyFill="1" applyAlignment="1">
      <alignment horizontal="center" vertical="center"/>
    </xf>
    <xf numFmtId="38" fontId="25" fillId="24" borderId="0" xfId="102" applyFont="1" applyFill="1" applyBorder="1" applyAlignment="1" applyProtection="1">
      <alignment vertical="center"/>
    </xf>
    <xf numFmtId="0" fontId="25" fillId="24" borderId="0" xfId="129" applyFont="1" applyFill="1" applyAlignment="1">
      <alignment horizontal="right" vertical="center"/>
    </xf>
    <xf numFmtId="0" fontId="28" fillId="24" borderId="0" xfId="129" applyFont="1" applyFill="1">
      <alignment vertical="center"/>
    </xf>
    <xf numFmtId="0" fontId="67" fillId="24" borderId="0" xfId="129" applyFont="1" applyFill="1" applyAlignment="1">
      <alignment horizontal="center" vertical="center"/>
    </xf>
    <xf numFmtId="0" fontId="30" fillId="24" borderId="0" xfId="129" applyFont="1" applyFill="1" applyAlignment="1">
      <alignment horizontal="center" vertical="center"/>
    </xf>
    <xf numFmtId="0" fontId="25" fillId="24" borderId="0" xfId="129" applyFont="1" applyFill="1" applyAlignment="1">
      <alignment horizontal="left" vertical="center" wrapText="1"/>
    </xf>
    <xf numFmtId="0" fontId="25" fillId="24" borderId="0" xfId="129" applyFont="1" applyFill="1" applyAlignment="1">
      <alignment horizontal="left" vertical="center"/>
    </xf>
    <xf numFmtId="0" fontId="26" fillId="24" borderId="0" xfId="129" applyFont="1" applyFill="1" applyAlignment="1">
      <alignment horizontal="center" vertical="center"/>
    </xf>
    <xf numFmtId="0" fontId="26" fillId="24" borderId="0" xfId="129" applyFont="1" applyFill="1">
      <alignment vertical="center"/>
    </xf>
    <xf numFmtId="0" fontId="25" fillId="24" borderId="0" xfId="129" applyFont="1" applyFill="1" applyAlignment="1">
      <alignment horizontal="left" vertical="center" shrinkToFit="1"/>
    </xf>
    <xf numFmtId="0" fontId="25" fillId="24" borderId="0" xfId="129" applyFont="1" applyFill="1" applyAlignment="1">
      <alignment vertical="center" wrapText="1"/>
    </xf>
    <xf numFmtId="0" fontId="67" fillId="24" borderId="0" xfId="129" applyFont="1" applyFill="1" applyAlignment="1">
      <alignment horizontal="left" vertical="center"/>
    </xf>
    <xf numFmtId="0" fontId="25" fillId="24" borderId="0" xfId="129" applyFont="1" applyFill="1" applyAlignment="1">
      <alignment vertical="center" shrinkToFit="1"/>
    </xf>
    <xf numFmtId="0" fontId="25" fillId="24" borderId="0" xfId="129" applyFont="1" applyFill="1" applyAlignment="1">
      <alignment horizontal="center" vertical="center" wrapText="1"/>
    </xf>
    <xf numFmtId="0" fontId="25" fillId="24" borderId="0" xfId="129" applyFont="1" applyFill="1" applyAlignment="1" applyProtection="1">
      <alignment horizontal="left" vertical="center"/>
      <protection hidden="1"/>
    </xf>
    <xf numFmtId="0" fontId="26" fillId="24" borderId="0" xfId="129" applyFont="1" applyFill="1" applyAlignment="1" applyProtection="1">
      <alignment horizontal="center" vertical="center"/>
      <protection hidden="1"/>
    </xf>
    <xf numFmtId="0" fontId="26" fillId="24" borderId="0" xfId="129" applyFont="1" applyFill="1" applyProtection="1">
      <alignment vertical="center"/>
      <protection hidden="1"/>
    </xf>
    <xf numFmtId="0" fontId="25" fillId="24" borderId="0" xfId="129" applyFont="1" applyFill="1" applyAlignment="1" applyProtection="1">
      <alignment vertical="center" shrinkToFit="1"/>
      <protection hidden="1"/>
    </xf>
    <xf numFmtId="0" fontId="30" fillId="24" borderId="0" xfId="129" applyFont="1" applyFill="1" applyProtection="1">
      <alignment vertical="center"/>
      <protection hidden="1"/>
    </xf>
    <xf numFmtId="0" fontId="21" fillId="24" borderId="0" xfId="129" applyFont="1" applyFill="1" applyAlignment="1" applyProtection="1">
      <alignment horizontal="distributed" vertical="center"/>
      <protection hidden="1"/>
    </xf>
    <xf numFmtId="49" fontId="68" fillId="0" borderId="0" xfId="129" applyNumberFormat="1" applyFont="1" applyProtection="1">
      <alignment vertical="center"/>
      <protection hidden="1"/>
    </xf>
    <xf numFmtId="0" fontId="30" fillId="24" borderId="0" xfId="129" applyFont="1" applyFill="1" applyAlignment="1" applyProtection="1">
      <alignment horizontal="left" vertical="center"/>
      <protection hidden="1"/>
    </xf>
    <xf numFmtId="0" fontId="64" fillId="24" borderId="0" xfId="129" applyFont="1" applyFill="1" applyProtection="1">
      <alignment vertical="center"/>
      <protection hidden="1"/>
    </xf>
    <xf numFmtId="0" fontId="25" fillId="24" borderId="0" xfId="129" applyFont="1" applyFill="1" applyAlignment="1" applyProtection="1">
      <alignment horizontal="left" vertical="center" wrapText="1"/>
      <protection hidden="1"/>
    </xf>
    <xf numFmtId="0" fontId="25" fillId="24" borderId="0" xfId="129" applyFont="1" applyFill="1" applyAlignment="1" applyProtection="1">
      <alignment vertical="center" wrapText="1"/>
      <protection hidden="1"/>
    </xf>
    <xf numFmtId="0" fontId="25" fillId="24" borderId="0" xfId="129" applyFont="1" applyFill="1" applyProtection="1">
      <alignment vertical="center"/>
      <protection hidden="1"/>
    </xf>
    <xf numFmtId="49" fontId="24" fillId="24" borderId="0" xfId="129" applyNumberFormat="1" applyFont="1" applyFill="1" applyAlignment="1" applyProtection="1">
      <alignment vertical="center" shrinkToFit="1"/>
      <protection hidden="1"/>
    </xf>
    <xf numFmtId="0" fontId="66" fillId="24" borderId="0" xfId="129" applyFont="1" applyFill="1" applyProtection="1">
      <alignment vertical="center"/>
      <protection hidden="1"/>
    </xf>
    <xf numFmtId="0" fontId="64" fillId="24" borderId="0" xfId="129" applyFont="1" applyFill="1">
      <alignment vertical="center"/>
    </xf>
    <xf numFmtId="0" fontId="32" fillId="24" borderId="0" xfId="129" applyFont="1" applyFill="1" applyAlignment="1">
      <alignment vertical="center" wrapText="1"/>
    </xf>
    <xf numFmtId="0" fontId="26" fillId="24" borderId="0" xfId="129" applyFont="1" applyFill="1" applyAlignment="1">
      <alignment vertical="center" textRotation="255"/>
    </xf>
    <xf numFmtId="0" fontId="22" fillId="24" borderId="0" xfId="129" applyFont="1" applyFill="1" applyAlignment="1">
      <alignment vertical="center" wrapText="1"/>
    </xf>
    <xf numFmtId="0" fontId="74" fillId="61" borderId="0" xfId="182" applyFont="1" applyFill="1" applyProtection="1">
      <alignment vertical="center"/>
      <protection hidden="1"/>
    </xf>
    <xf numFmtId="0" fontId="75" fillId="61" borderId="0" xfId="182" applyFont="1" applyFill="1" applyProtection="1">
      <alignment vertical="center"/>
      <protection hidden="1"/>
    </xf>
    <xf numFmtId="0" fontId="75" fillId="61" borderId="0" xfId="182" applyFont="1" applyFill="1" applyAlignment="1" applyProtection="1">
      <alignment horizontal="center" vertical="center"/>
      <protection hidden="1"/>
    </xf>
    <xf numFmtId="38" fontId="75" fillId="61" borderId="0" xfId="183" applyFont="1" applyFill="1" applyBorder="1" applyAlignment="1" applyProtection="1">
      <alignment vertical="center"/>
      <protection hidden="1"/>
    </xf>
    <xf numFmtId="0" fontId="76" fillId="61" borderId="0" xfId="182" applyFont="1" applyFill="1" applyProtection="1">
      <alignment vertical="center"/>
      <protection hidden="1"/>
    </xf>
    <xf numFmtId="49" fontId="75" fillId="61" borderId="0" xfId="182" applyNumberFormat="1" applyFont="1" applyFill="1" applyProtection="1">
      <alignment vertical="center"/>
      <protection hidden="1"/>
    </xf>
    <xf numFmtId="0" fontId="77" fillId="61" borderId="0" xfId="182" applyFont="1" applyFill="1">
      <alignment vertical="center"/>
    </xf>
    <xf numFmtId="0" fontId="78" fillId="0" borderId="0" xfId="182" applyFont="1" applyAlignment="1">
      <alignment horizontal="center" vertical="center"/>
    </xf>
    <xf numFmtId="0" fontId="79" fillId="0" borderId="0" xfId="182" applyFont="1">
      <alignment vertical="center"/>
    </xf>
    <xf numFmtId="0" fontId="79" fillId="0" borderId="0" xfId="182" applyFont="1" applyProtection="1">
      <alignment vertical="center"/>
      <protection hidden="1"/>
    </xf>
    <xf numFmtId="0" fontId="78" fillId="0" borderId="0" xfId="182" applyFont="1">
      <alignment vertical="center"/>
    </xf>
    <xf numFmtId="176" fontId="78" fillId="0" borderId="0" xfId="182" applyNumberFormat="1" applyFont="1" applyAlignment="1">
      <alignment horizontal="center" vertical="center"/>
    </xf>
    <xf numFmtId="49" fontId="81" fillId="61" borderId="0" xfId="174" applyNumberFormat="1" applyFont="1" applyFill="1" applyAlignment="1" applyProtection="1">
      <alignment vertical="top"/>
      <protection hidden="1"/>
    </xf>
    <xf numFmtId="0" fontId="82" fillId="0" borderId="0" xfId="182" applyFont="1">
      <alignment vertical="center"/>
    </xf>
    <xf numFmtId="49" fontId="83" fillId="61" borderId="0" xfId="174" applyNumberFormat="1" applyFont="1" applyFill="1" applyAlignment="1" applyProtection="1">
      <alignment vertical="top"/>
      <protection hidden="1"/>
    </xf>
    <xf numFmtId="0" fontId="74" fillId="61" borderId="0" xfId="174" applyFont="1" applyFill="1" applyAlignment="1" applyProtection="1">
      <alignment horizontal="center" vertical="center" wrapText="1"/>
      <protection hidden="1"/>
    </xf>
    <xf numFmtId="0" fontId="74" fillId="61" borderId="0" xfId="174" applyFont="1" applyFill="1" applyAlignment="1">
      <alignment horizontal="center" vertical="center" wrapText="1"/>
    </xf>
    <xf numFmtId="0" fontId="85" fillId="0" borderId="0" xfId="182" applyFont="1">
      <alignment vertical="center"/>
    </xf>
    <xf numFmtId="0" fontId="83" fillId="61" borderId="0" xfId="182" applyFont="1" applyFill="1" applyProtection="1">
      <alignment vertical="center"/>
      <protection hidden="1"/>
    </xf>
    <xf numFmtId="49" fontId="86" fillId="61" borderId="0" xfId="174" applyNumberFormat="1" applyFont="1" applyFill="1" applyAlignment="1" applyProtection="1">
      <alignment vertical="top"/>
      <protection hidden="1"/>
    </xf>
    <xf numFmtId="49" fontId="74" fillId="61" borderId="0" xfId="174" applyNumberFormat="1" applyFont="1" applyFill="1" applyAlignment="1" applyProtection="1">
      <alignment vertical="top"/>
      <protection hidden="1"/>
    </xf>
    <xf numFmtId="49" fontId="87" fillId="61" borderId="0" xfId="174" applyNumberFormat="1" applyFont="1" applyFill="1" applyAlignment="1" applyProtection="1">
      <alignment vertical="top"/>
      <protection hidden="1"/>
    </xf>
    <xf numFmtId="49" fontId="88" fillId="61" borderId="0" xfId="174" applyNumberFormat="1" applyFont="1" applyFill="1" applyAlignment="1">
      <alignment vertical="top"/>
    </xf>
    <xf numFmtId="49" fontId="83" fillId="61" borderId="0" xfId="174" applyNumberFormat="1" applyFont="1" applyFill="1" applyAlignment="1" applyProtection="1">
      <alignment vertical="top" wrapText="1"/>
      <protection hidden="1"/>
    </xf>
    <xf numFmtId="49" fontId="83" fillId="61" borderId="0" xfId="174" applyNumberFormat="1" applyFont="1" applyFill="1" applyAlignment="1" applyProtection="1">
      <alignment vertical="top" wrapText="1" shrinkToFit="1"/>
      <protection hidden="1"/>
    </xf>
    <xf numFmtId="49" fontId="88" fillId="61" borderId="0" xfId="174" applyNumberFormat="1" applyFont="1" applyFill="1" applyAlignment="1">
      <alignment vertical="top" wrapText="1" shrinkToFit="1"/>
    </xf>
    <xf numFmtId="49" fontId="88" fillId="61" borderId="0" xfId="174" applyNumberFormat="1" applyFont="1" applyFill="1" applyAlignment="1">
      <alignment vertical="top" wrapText="1"/>
    </xf>
    <xf numFmtId="49" fontId="75" fillId="61" borderId="0" xfId="174" applyNumberFormat="1" applyFont="1" applyFill="1" applyAlignment="1" applyProtection="1">
      <alignment horizontal="left" vertical="center"/>
      <protection hidden="1"/>
    </xf>
    <xf numFmtId="49" fontId="88" fillId="61" borderId="0" xfId="174" applyNumberFormat="1" applyFont="1" applyFill="1" applyAlignment="1" applyProtection="1">
      <alignment vertical="top"/>
      <protection hidden="1"/>
    </xf>
    <xf numFmtId="176" fontId="78" fillId="0" borderId="0" xfId="182" applyNumberFormat="1" applyFont="1" applyAlignment="1" applyProtection="1">
      <alignment horizontal="center" vertical="center"/>
      <protection hidden="1"/>
    </xf>
    <xf numFmtId="49" fontId="77" fillId="61" borderId="0" xfId="174" applyNumberFormat="1" applyFont="1" applyFill="1" applyAlignment="1" applyProtection="1">
      <alignment vertical="top"/>
      <protection hidden="1"/>
    </xf>
    <xf numFmtId="49" fontId="77" fillId="61" borderId="0" xfId="174" applyNumberFormat="1" applyFont="1" applyFill="1" applyAlignment="1" applyProtection="1">
      <alignment horizontal="left" vertical="center"/>
      <protection hidden="1"/>
    </xf>
    <xf numFmtId="49" fontId="77" fillId="61" borderId="0" xfId="174" applyNumberFormat="1" applyFont="1" applyFill="1" applyAlignment="1" applyProtection="1">
      <alignment horizontal="right" vertical="center"/>
      <protection hidden="1"/>
    </xf>
    <xf numFmtId="0" fontId="74" fillId="0" borderId="0" xfId="174" applyFont="1" applyAlignment="1" applyProtection="1">
      <alignment horizontal="center" vertical="center"/>
      <protection hidden="1"/>
    </xf>
    <xf numFmtId="0" fontId="77" fillId="61" borderId="0" xfId="182" applyFont="1" applyFill="1" applyAlignment="1" applyProtection="1">
      <alignment horizontal="right" vertical="center"/>
      <protection hidden="1"/>
    </xf>
    <xf numFmtId="0" fontId="77" fillId="24" borderId="0" xfId="174" applyFont="1" applyFill="1" applyAlignment="1" applyProtection="1">
      <alignment horizontal="left" vertical="center"/>
      <protection hidden="1"/>
    </xf>
    <xf numFmtId="0" fontId="77" fillId="24" borderId="0" xfId="174" applyFont="1" applyFill="1" applyAlignment="1" applyProtection="1">
      <alignment horizontal="center" vertical="center"/>
      <protection hidden="1"/>
    </xf>
    <xf numFmtId="49" fontId="76" fillId="61" borderId="0" xfId="174" applyNumberFormat="1" applyFont="1" applyFill="1" applyProtection="1">
      <alignment vertical="center"/>
      <protection hidden="1"/>
    </xf>
    <xf numFmtId="49" fontId="93" fillId="61" borderId="0" xfId="174" applyNumberFormat="1" applyFont="1" applyFill="1" applyAlignment="1" applyProtection="1">
      <alignment vertical="center" wrapText="1"/>
      <protection hidden="1"/>
    </xf>
    <xf numFmtId="49" fontId="93" fillId="61" borderId="0" xfId="174" applyNumberFormat="1" applyFont="1" applyFill="1" applyProtection="1">
      <alignment vertical="center"/>
      <protection hidden="1"/>
    </xf>
    <xf numFmtId="0" fontId="94" fillId="61" borderId="0" xfId="182" applyFont="1" applyFill="1" applyProtection="1">
      <alignment vertical="center"/>
      <protection hidden="1"/>
    </xf>
    <xf numFmtId="0" fontId="95" fillId="61" borderId="0" xfId="182" applyFont="1" applyFill="1" applyProtection="1">
      <alignment vertical="center"/>
      <protection hidden="1"/>
    </xf>
    <xf numFmtId="0" fontId="94" fillId="61" borderId="0" xfId="182" applyFont="1" applyFill="1" applyAlignment="1" applyProtection="1">
      <alignment horizontal="center" vertical="center"/>
      <protection hidden="1"/>
    </xf>
    <xf numFmtId="0" fontId="77" fillId="24" borderId="0" xfId="174" applyFont="1" applyFill="1" applyAlignment="1" applyProtection="1">
      <alignment horizontal="center" vertical="center" shrinkToFit="1"/>
      <protection locked="0"/>
    </xf>
    <xf numFmtId="0" fontId="76" fillId="61" borderId="0" xfId="174" applyFont="1" applyFill="1" applyProtection="1">
      <alignment vertical="center"/>
      <protection hidden="1"/>
    </xf>
    <xf numFmtId="0" fontId="76" fillId="61" borderId="0" xfId="174" applyFont="1" applyFill="1" applyAlignment="1" applyProtection="1">
      <alignment vertical="center" wrapText="1"/>
      <protection hidden="1"/>
    </xf>
    <xf numFmtId="0" fontId="94" fillId="61" borderId="0" xfId="174" applyFont="1" applyFill="1" applyProtection="1">
      <alignment vertical="center"/>
      <protection hidden="1"/>
    </xf>
    <xf numFmtId="0" fontId="94" fillId="0" borderId="0" xfId="174" applyFont="1" applyProtection="1">
      <alignment vertical="center"/>
      <protection hidden="1"/>
    </xf>
    <xf numFmtId="0" fontId="94" fillId="61" borderId="0" xfId="174" applyFont="1" applyFill="1" applyAlignment="1" applyProtection="1">
      <alignment horizontal="right" vertical="center"/>
      <protection hidden="1"/>
    </xf>
    <xf numFmtId="0" fontId="94" fillId="0" borderId="0" xfId="174" applyFont="1" applyAlignment="1" applyProtection="1">
      <alignment horizontal="center" vertical="center"/>
      <protection hidden="1"/>
    </xf>
    <xf numFmtId="0" fontId="94" fillId="0" borderId="0" xfId="174" applyFont="1" applyAlignment="1" applyProtection="1">
      <alignment horizontal="right" vertical="center"/>
      <protection hidden="1"/>
    </xf>
    <xf numFmtId="176" fontId="79" fillId="0" borderId="0" xfId="182" applyNumberFormat="1" applyFont="1">
      <alignment vertical="center"/>
    </xf>
    <xf numFmtId="0" fontId="76" fillId="61" borderId="0" xfId="174" applyFont="1" applyFill="1" applyAlignment="1" applyProtection="1">
      <alignment horizontal="left" vertical="center" wrapText="1"/>
      <protection hidden="1"/>
    </xf>
    <xf numFmtId="0" fontId="76" fillId="61" borderId="0" xfId="174" applyFont="1" applyFill="1" applyAlignment="1" applyProtection="1">
      <alignment horizontal="left" vertical="center"/>
      <protection hidden="1"/>
    </xf>
    <xf numFmtId="0" fontId="94" fillId="61" borderId="0" xfId="174" applyFont="1" applyFill="1" applyAlignment="1" applyProtection="1">
      <alignment horizontal="left" vertical="center"/>
      <protection hidden="1"/>
    </xf>
    <xf numFmtId="0" fontId="94" fillId="61" borderId="0" xfId="174" applyFont="1" applyFill="1" applyAlignment="1" applyProtection="1">
      <alignment horizontal="right" vertical="top"/>
      <protection hidden="1"/>
    </xf>
    <xf numFmtId="0" fontId="77" fillId="61" borderId="0" xfId="182" applyFont="1" applyFill="1" applyProtection="1">
      <alignment vertical="center"/>
      <protection hidden="1"/>
    </xf>
    <xf numFmtId="0" fontId="79" fillId="0" borderId="0" xfId="182" applyFont="1" applyAlignment="1">
      <alignment horizontal="center" vertical="center"/>
    </xf>
    <xf numFmtId="38" fontId="79" fillId="0" borderId="0" xfId="183" applyFont="1" applyFill="1" applyAlignment="1" applyProtection="1">
      <alignment vertical="center"/>
    </xf>
    <xf numFmtId="0" fontId="78" fillId="0" borderId="0" xfId="182" applyFont="1" applyProtection="1">
      <alignment vertical="center"/>
      <protection hidden="1"/>
    </xf>
    <xf numFmtId="0" fontId="80" fillId="0" borderId="0" xfId="174" applyFont="1" applyAlignment="1" applyProtection="1">
      <alignment horizontal="center" vertical="center" wrapText="1"/>
      <protection hidden="1"/>
    </xf>
    <xf numFmtId="0" fontId="90" fillId="0" borderId="0" xfId="182" applyFont="1">
      <alignment vertical="center"/>
    </xf>
    <xf numFmtId="0" fontId="90" fillId="62" borderId="0" xfId="182" applyFont="1" applyFill="1">
      <alignment vertical="center"/>
    </xf>
    <xf numFmtId="177" fontId="83" fillId="0" borderId="0" xfId="182" applyNumberFormat="1" applyFont="1" applyAlignment="1">
      <alignment horizontal="center" vertical="center" shrinkToFit="1"/>
    </xf>
    <xf numFmtId="178" fontId="75" fillId="0" borderId="0" xfId="182" applyNumberFormat="1" applyFont="1" applyAlignment="1" applyProtection="1">
      <alignment horizontal="right" vertical="center"/>
      <protection locked="0"/>
    </xf>
    <xf numFmtId="178" fontId="75" fillId="0" borderId="0" xfId="174" applyNumberFormat="1" applyFont="1" applyAlignment="1" applyProtection="1">
      <alignment horizontal="right" vertical="center"/>
      <protection locked="0"/>
    </xf>
    <xf numFmtId="0" fontId="96" fillId="61" borderId="0" xfId="182" applyFont="1" applyFill="1" applyAlignment="1" applyProtection="1">
      <alignment horizontal="right" vertical="top"/>
      <protection hidden="1"/>
    </xf>
    <xf numFmtId="0" fontId="97" fillId="0" borderId="70" xfId="174" applyFont="1" applyBorder="1" applyAlignment="1" applyProtection="1">
      <alignment horizontal="center" vertical="center" shrinkToFit="1"/>
      <protection locked="0"/>
    </xf>
    <xf numFmtId="49" fontId="75" fillId="61" borderId="69" xfId="174" applyNumberFormat="1" applyFont="1" applyFill="1" applyBorder="1" applyAlignment="1" applyProtection="1">
      <alignment horizontal="left" vertical="top" wrapText="1"/>
      <protection hidden="1"/>
    </xf>
    <xf numFmtId="49" fontId="83" fillId="61" borderId="0" xfId="174" applyNumberFormat="1" applyFont="1" applyFill="1" applyAlignment="1" applyProtection="1">
      <alignment horizontal="left" vertical="top" wrapText="1"/>
      <protection hidden="1"/>
    </xf>
    <xf numFmtId="0" fontId="92" fillId="61" borderId="0" xfId="174" applyFont="1" applyFill="1" applyAlignment="1" applyProtection="1">
      <alignment horizontal="right" vertical="center" shrinkToFit="1"/>
      <protection hidden="1"/>
    </xf>
    <xf numFmtId="0" fontId="91" fillId="0" borderId="11" xfId="182" applyFont="1" applyBorder="1" applyAlignment="1">
      <alignment horizontal="center" vertical="center"/>
    </xf>
    <xf numFmtId="0" fontId="91" fillId="0" borderId="19" xfId="182" applyFont="1" applyBorder="1" applyAlignment="1">
      <alignment horizontal="center" vertical="center"/>
    </xf>
    <xf numFmtId="0" fontId="91" fillId="0" borderId="20" xfId="182" applyFont="1" applyBorder="1" applyAlignment="1">
      <alignment horizontal="center" vertical="center"/>
    </xf>
    <xf numFmtId="0" fontId="75" fillId="0" borderId="10" xfId="182" applyFont="1" applyBorder="1" applyAlignment="1">
      <alignment horizontal="center" vertical="center" wrapText="1"/>
    </xf>
    <xf numFmtId="0" fontId="75" fillId="0" borderId="10" xfId="182" applyFont="1" applyBorder="1" applyAlignment="1">
      <alignment horizontal="left" vertical="center" wrapText="1"/>
    </xf>
    <xf numFmtId="0" fontId="91" fillId="0" borderId="11" xfId="182" applyFont="1" applyBorder="1" applyAlignment="1">
      <alignment horizontal="center" vertical="center" wrapText="1"/>
    </xf>
    <xf numFmtId="0" fontId="91" fillId="0" borderId="19" xfId="182" applyFont="1" applyBorder="1" applyAlignment="1">
      <alignment horizontal="center" vertical="center" wrapText="1"/>
    </xf>
    <xf numFmtId="0" fontId="91" fillId="0" borderId="20" xfId="182" applyFont="1" applyBorder="1" applyAlignment="1">
      <alignment horizontal="center" vertical="center" wrapText="1"/>
    </xf>
    <xf numFmtId="0" fontId="91" fillId="0" borderId="10" xfId="182" applyFont="1" applyBorder="1" applyAlignment="1">
      <alignment horizontal="left" vertical="center" wrapText="1"/>
    </xf>
    <xf numFmtId="49" fontId="75" fillId="61" borderId="0" xfId="174" applyNumberFormat="1" applyFont="1" applyFill="1" applyAlignment="1" applyProtection="1">
      <alignment horizontal="left" vertical="top" wrapText="1"/>
      <protection hidden="1"/>
    </xf>
    <xf numFmtId="0" fontId="99" fillId="62" borderId="11" xfId="182" applyFont="1" applyFill="1" applyBorder="1" applyAlignment="1">
      <alignment horizontal="center" vertical="center"/>
    </xf>
    <xf numFmtId="0" fontId="99" fillId="62" borderId="19" xfId="182" applyFont="1" applyFill="1" applyBorder="1" applyAlignment="1">
      <alignment horizontal="center" vertical="center"/>
    </xf>
    <xf numFmtId="0" fontId="99" fillId="62" borderId="20" xfId="182" applyFont="1" applyFill="1" applyBorder="1" applyAlignment="1">
      <alignment horizontal="center" vertical="center"/>
    </xf>
    <xf numFmtId="0" fontId="90" fillId="62" borderId="10" xfId="182" applyFont="1" applyFill="1" applyBorder="1" applyAlignment="1">
      <alignment horizontal="center" vertical="center"/>
    </xf>
    <xf numFmtId="0" fontId="90" fillId="62" borderId="11" xfId="182" applyFont="1" applyFill="1" applyBorder="1" applyAlignment="1">
      <alignment horizontal="center" vertical="center"/>
    </xf>
    <xf numFmtId="0" fontId="90" fillId="62" borderId="19" xfId="182" applyFont="1" applyFill="1" applyBorder="1" applyAlignment="1">
      <alignment horizontal="center" vertical="center"/>
    </xf>
    <xf numFmtId="0" fontId="90" fillId="62" borderId="20" xfId="182" applyFont="1" applyFill="1" applyBorder="1" applyAlignment="1">
      <alignment horizontal="center" vertical="center"/>
    </xf>
    <xf numFmtId="49" fontId="75" fillId="61" borderId="0" xfId="182" applyNumberFormat="1" applyFont="1" applyFill="1" applyAlignment="1" applyProtection="1">
      <alignment horizontal="center" vertical="center"/>
      <protection hidden="1"/>
    </xf>
    <xf numFmtId="0" fontId="80" fillId="60" borderId="0" xfId="174" applyFont="1" applyFill="1" applyAlignment="1" applyProtection="1">
      <alignment horizontal="center" vertical="center" wrapText="1"/>
      <protection hidden="1"/>
    </xf>
    <xf numFmtId="0" fontId="98" fillId="0" borderId="0" xfId="174" applyFont="1" applyAlignment="1" applyProtection="1">
      <alignment horizontal="left" vertical="top" wrapText="1"/>
      <protection hidden="1"/>
    </xf>
    <xf numFmtId="49" fontId="75" fillId="61" borderId="0" xfId="174" applyNumberFormat="1" applyFont="1" applyFill="1" applyAlignment="1" applyProtection="1">
      <alignment horizontal="left" vertical="top" wrapText="1" shrinkToFit="1"/>
      <protection hidden="1"/>
    </xf>
    <xf numFmtId="0" fontId="22" fillId="24" borderId="0" xfId="129" applyFont="1" applyFill="1" applyAlignment="1">
      <alignment horizontal="center" vertical="center"/>
    </xf>
    <xf numFmtId="0" fontId="22" fillId="24" borderId="0" xfId="129" applyFont="1" applyFill="1" applyAlignment="1">
      <alignment horizontal="left" vertical="center" wrapText="1"/>
    </xf>
    <xf numFmtId="0" fontId="61" fillId="24" borderId="0" xfId="129" applyFont="1" applyFill="1" applyAlignment="1">
      <alignment horizontal="left" vertical="center" wrapText="1"/>
    </xf>
    <xf numFmtId="0" fontId="31" fillId="24" borderId="0" xfId="129" applyFont="1" applyFill="1" applyAlignment="1" applyProtection="1">
      <alignment horizontal="center" vertical="center"/>
      <protection hidden="1"/>
    </xf>
    <xf numFmtId="0" fontId="29" fillId="24" borderId="0" xfId="129" applyFont="1" applyFill="1" applyAlignment="1">
      <alignment horizontal="center" vertical="center"/>
    </xf>
    <xf numFmtId="0" fontId="33" fillId="24" borderId="0" xfId="129" applyFont="1" applyFill="1" applyAlignment="1">
      <alignment horizontal="center" vertical="center"/>
    </xf>
    <xf numFmtId="0" fontId="22" fillId="24" borderId="0" xfId="129" applyFont="1" applyFill="1" applyAlignment="1">
      <alignment horizontal="center" vertical="center" wrapText="1"/>
    </xf>
    <xf numFmtId="0" fontId="21" fillId="24" borderId="0" xfId="129" applyFont="1" applyFill="1" applyAlignment="1" applyProtection="1">
      <alignment horizontal="distributed" vertical="center"/>
      <protection hidden="1"/>
    </xf>
    <xf numFmtId="49" fontId="22" fillId="24" borderId="0" xfId="129" applyNumberFormat="1" applyFont="1" applyFill="1" applyAlignment="1" applyProtection="1">
      <alignment horizontal="left" vertical="center" shrinkToFit="1"/>
      <protection locked="0"/>
    </xf>
    <xf numFmtId="49" fontId="22" fillId="24" borderId="0" xfId="129" applyNumberFormat="1" applyFont="1" applyFill="1" applyAlignment="1" applyProtection="1">
      <alignment horizontal="center" shrinkToFit="1"/>
      <protection hidden="1"/>
    </xf>
    <xf numFmtId="49" fontId="22" fillId="0" borderId="0" xfId="129" applyNumberFormat="1" applyFont="1" applyAlignment="1" applyProtection="1">
      <alignment horizontal="center" shrinkToFit="1"/>
      <protection locked="0"/>
    </xf>
    <xf numFmtId="49" fontId="22" fillId="0" borderId="0" xfId="129" applyNumberFormat="1" applyFont="1" applyAlignment="1" applyProtection="1">
      <alignment horizontal="left" shrinkToFit="1"/>
      <protection locked="0"/>
    </xf>
    <xf numFmtId="0" fontId="23" fillId="24" borderId="0" xfId="129" applyFont="1" applyFill="1" applyAlignment="1" applyProtection="1">
      <alignment horizontal="left" vertical="center" wrapText="1"/>
      <protection hidden="1"/>
    </xf>
    <xf numFmtId="49" fontId="25" fillId="0" borderId="0" xfId="129" applyNumberFormat="1" applyFont="1" applyAlignment="1" applyProtection="1">
      <alignment horizontal="center" vertical="center" shrinkToFit="1"/>
      <protection locked="0"/>
    </xf>
    <xf numFmtId="0" fontId="31" fillId="24" borderId="0" xfId="129" applyFont="1" applyFill="1" applyAlignment="1">
      <alignment horizontal="center" vertical="center"/>
    </xf>
    <xf numFmtId="0" fontId="32" fillId="24" borderId="0" xfId="129" applyFont="1" applyFill="1" applyAlignment="1">
      <alignment horizontal="right" vertical="center"/>
    </xf>
    <xf numFmtId="0" fontId="25" fillId="24" borderId="0" xfId="129" applyFont="1" applyFill="1" applyAlignment="1">
      <alignment horizontal="right" vertical="center"/>
    </xf>
    <xf numFmtId="0" fontId="24" fillId="24" borderId="0" xfId="129" applyFont="1" applyFill="1" applyAlignment="1" applyProtection="1">
      <alignment horizontal="center" vertical="center" shrinkToFit="1"/>
      <protection locked="0"/>
    </xf>
    <xf numFmtId="0" fontId="60" fillId="59" borderId="32" xfId="176" applyFont="1" applyFill="1" applyBorder="1" applyAlignment="1">
      <alignment horizontal="center" vertical="center" wrapText="1"/>
    </xf>
    <xf numFmtId="0" fontId="60" fillId="59" borderId="12" xfId="176" applyFont="1" applyFill="1" applyBorder="1" applyAlignment="1">
      <alignment horizontal="center" vertical="center" wrapText="1"/>
    </xf>
    <xf numFmtId="0" fontId="60" fillId="59" borderId="33" xfId="176" applyFont="1" applyFill="1" applyBorder="1" applyAlignment="1">
      <alignment horizontal="center" vertical="center" wrapText="1"/>
    </xf>
    <xf numFmtId="0" fontId="60" fillId="59" borderId="0" xfId="176" applyFont="1" applyFill="1" applyAlignment="1">
      <alignment horizontal="center" vertical="center" wrapText="1"/>
    </xf>
    <xf numFmtId="0" fontId="60" fillId="59" borderId="34" xfId="176" applyFont="1" applyFill="1" applyBorder="1" applyAlignment="1">
      <alignment horizontal="center" vertical="center" wrapText="1"/>
    </xf>
    <xf numFmtId="0" fontId="60" fillId="59" borderId="35" xfId="176" applyFont="1" applyFill="1" applyBorder="1" applyAlignment="1">
      <alignment horizontal="center" vertical="center" wrapText="1"/>
    </xf>
    <xf numFmtId="0" fontId="29" fillId="0" borderId="0" xfId="176" applyFont="1" applyAlignment="1" applyProtection="1">
      <alignment horizontal="center" vertical="center" wrapText="1"/>
      <protection hidden="1"/>
    </xf>
    <xf numFmtId="0" fontId="73" fillId="24" borderId="0" xfId="129" applyFont="1" applyFill="1" applyAlignment="1" applyProtection="1">
      <alignment horizontal="right" vertical="top"/>
      <protection hidden="1"/>
    </xf>
    <xf numFmtId="0" fontId="25" fillId="24" borderId="0" xfId="129" applyFont="1" applyFill="1" applyAlignment="1">
      <alignment horizontal="center" vertical="center"/>
    </xf>
    <xf numFmtId="0" fontId="22" fillId="24" borderId="0" xfId="129" applyFont="1" applyFill="1" applyAlignment="1" applyProtection="1">
      <alignment horizontal="center" vertical="center" shrinkToFit="1"/>
      <protection hidden="1"/>
    </xf>
    <xf numFmtId="0" fontId="22" fillId="26" borderId="23" xfId="160" applyFont="1" applyFill="1" applyBorder="1" applyAlignment="1" applyProtection="1">
      <alignment horizontal="left" vertical="center"/>
      <protection hidden="1"/>
    </xf>
    <xf numFmtId="0" fontId="22" fillId="26" borderId="26" xfId="160" applyFont="1" applyFill="1" applyBorder="1" applyAlignment="1" applyProtection="1">
      <alignment horizontal="left" vertical="center"/>
      <protection hidden="1"/>
    </xf>
    <xf numFmtId="0" fontId="35" fillId="0" borderId="25" xfId="160" applyFont="1" applyBorder="1" applyAlignment="1" applyProtection="1">
      <alignment horizontal="left" vertical="center" shrinkToFit="1"/>
      <protection locked="0"/>
    </xf>
    <xf numFmtId="0" fontId="35" fillId="0" borderId="24" xfId="160" applyFont="1" applyBorder="1" applyAlignment="1" applyProtection="1">
      <alignment horizontal="left" vertical="center" shrinkToFit="1"/>
      <protection locked="0"/>
    </xf>
    <xf numFmtId="0" fontId="35" fillId="0" borderId="38" xfId="160" applyFont="1" applyBorder="1" applyAlignment="1" applyProtection="1">
      <alignment horizontal="left" vertical="center" shrinkToFit="1"/>
      <protection locked="0"/>
    </xf>
    <xf numFmtId="0" fontId="62" fillId="0" borderId="63" xfId="160" applyFont="1" applyBorder="1" applyAlignment="1" applyProtection="1">
      <alignment horizontal="left" vertical="center" shrinkToFit="1"/>
      <protection locked="0"/>
    </xf>
    <xf numFmtId="0" fontId="62" fillId="0" borderId="64" xfId="160" applyFont="1" applyBorder="1" applyAlignment="1" applyProtection="1">
      <alignment horizontal="left" vertical="center" shrinkToFit="1"/>
      <protection locked="0"/>
    </xf>
    <xf numFmtId="0" fontId="62" fillId="0" borderId="40" xfId="160" applyFont="1" applyBorder="1" applyAlignment="1" applyProtection="1">
      <alignment horizontal="left" vertical="center" shrinkToFit="1"/>
      <protection locked="0"/>
    </xf>
    <xf numFmtId="0" fontId="70" fillId="0" borderId="0" xfId="177" applyFont="1" applyAlignment="1" applyProtection="1">
      <alignment horizontal="left" vertical="center" shrinkToFit="1"/>
      <protection hidden="1"/>
    </xf>
    <xf numFmtId="0" fontId="22" fillId="26" borderId="41" xfId="178" applyFont="1" applyFill="1" applyBorder="1" applyAlignment="1" applyProtection="1">
      <alignment horizontal="center" vertical="center" wrapText="1"/>
      <protection hidden="1"/>
    </xf>
    <xf numFmtId="0" fontId="22" fillId="26" borderId="42" xfId="178" applyFont="1" applyFill="1" applyBorder="1" applyAlignment="1" applyProtection="1">
      <alignment horizontal="center" vertical="center" wrapText="1"/>
      <protection hidden="1"/>
    </xf>
    <xf numFmtId="0" fontId="22" fillId="26" borderId="36" xfId="24" applyFont="1" applyFill="1" applyBorder="1" applyAlignment="1" applyProtection="1">
      <alignment horizontal="center" vertical="center" wrapText="1"/>
      <protection hidden="1"/>
    </xf>
    <xf numFmtId="0" fontId="22" fillId="26" borderId="37" xfId="24" applyFont="1" applyFill="1" applyBorder="1" applyAlignment="1" applyProtection="1">
      <alignment horizontal="center" vertical="center" wrapText="1"/>
      <protection hidden="1"/>
    </xf>
    <xf numFmtId="0" fontId="63" fillId="27" borderId="0" xfId="78" applyFont="1" applyFill="1" applyAlignment="1" applyProtection="1">
      <alignment horizontal="center" vertical="center"/>
      <protection hidden="1"/>
    </xf>
    <xf numFmtId="0" fontId="22" fillId="26" borderId="58" xfId="24" applyFont="1" applyFill="1" applyBorder="1" applyAlignment="1" applyProtection="1">
      <alignment horizontal="center" vertical="center" wrapText="1"/>
      <protection hidden="1"/>
    </xf>
    <xf numFmtId="0" fontId="22" fillId="26" borderId="59" xfId="24" applyFont="1" applyFill="1" applyBorder="1" applyAlignment="1" applyProtection="1">
      <alignment horizontal="center" vertical="center" wrapText="1"/>
      <protection hidden="1"/>
    </xf>
    <xf numFmtId="0" fontId="22" fillId="26" borderId="12" xfId="24" applyFont="1" applyFill="1" applyBorder="1" applyAlignment="1" applyProtection="1">
      <alignment horizontal="center" vertical="center" wrapText="1"/>
      <protection hidden="1"/>
    </xf>
    <xf numFmtId="0" fontId="22" fillId="26" borderId="35" xfId="24" applyFont="1" applyFill="1" applyBorder="1" applyAlignment="1" applyProtection="1">
      <alignment horizontal="center" vertical="center" wrapText="1"/>
      <protection hidden="1"/>
    </xf>
    <xf numFmtId="0" fontId="22" fillId="25" borderId="27" xfId="126" applyFont="1" applyFill="1" applyBorder="1" applyAlignment="1" applyProtection="1">
      <alignment horizontal="center" vertical="center" wrapText="1"/>
      <protection hidden="1"/>
    </xf>
    <xf numFmtId="0" fontId="22" fillId="25" borderId="31" xfId="126" applyFont="1" applyFill="1" applyBorder="1" applyAlignment="1" applyProtection="1">
      <alignment horizontal="center" vertical="center" wrapText="1"/>
      <protection hidden="1"/>
    </xf>
    <xf numFmtId="0" fontId="40" fillId="26" borderId="27" xfId="24" applyFont="1" applyFill="1" applyBorder="1" applyAlignment="1" applyProtection="1">
      <alignment horizontal="center" vertical="center" wrapText="1"/>
      <protection hidden="1"/>
    </xf>
    <xf numFmtId="0" fontId="40" fillId="26" borderId="31" xfId="24" applyFont="1" applyFill="1" applyBorder="1" applyAlignment="1" applyProtection="1">
      <alignment horizontal="center" vertical="center" wrapText="1"/>
      <protection hidden="1"/>
    </xf>
    <xf numFmtId="14" fontId="25" fillId="26" borderId="41" xfId="24" applyNumberFormat="1" applyFont="1" applyFill="1" applyBorder="1" applyAlignment="1" applyProtection="1">
      <alignment horizontal="center" vertical="center" wrapText="1"/>
      <protection hidden="1"/>
    </xf>
    <xf numFmtId="0" fontId="25" fillId="26" borderId="42" xfId="0" applyFont="1" applyFill="1" applyBorder="1" applyAlignment="1" applyProtection="1">
      <alignment horizontal="center" vertical="center" wrapText="1"/>
      <protection hidden="1"/>
    </xf>
    <xf numFmtId="0" fontId="22" fillId="26" borderId="43" xfId="178" applyFont="1" applyFill="1" applyBorder="1" applyAlignment="1" applyProtection="1">
      <alignment horizontal="center" vertical="center" wrapText="1"/>
      <protection hidden="1"/>
    </xf>
    <xf numFmtId="0" fontId="22" fillId="26" borderId="44" xfId="178" applyFont="1" applyFill="1" applyBorder="1" applyAlignment="1" applyProtection="1">
      <alignment horizontal="center" vertical="center" wrapText="1"/>
      <protection hidden="1"/>
    </xf>
    <xf numFmtId="14" fontId="22" fillId="26" borderId="43" xfId="0" applyNumberFormat="1" applyFont="1" applyFill="1" applyBorder="1" applyAlignment="1" applyProtection="1">
      <alignment horizontal="center" vertical="center" wrapText="1"/>
      <protection hidden="1"/>
    </xf>
    <xf numFmtId="0" fontId="22" fillId="26" borderId="45" xfId="0" applyFont="1" applyFill="1" applyBorder="1" applyAlignment="1" applyProtection="1">
      <alignment horizontal="center" vertical="center" wrapText="1"/>
      <protection hidden="1"/>
    </xf>
    <xf numFmtId="0" fontId="70" fillId="0" borderId="0" xfId="0" applyFont="1" applyAlignment="1" applyProtection="1">
      <alignment horizontal="left" vertical="center"/>
      <protection hidden="1"/>
    </xf>
    <xf numFmtId="0" fontId="22" fillId="0" borderId="0" xfId="177" applyFont="1" applyAlignment="1" applyProtection="1">
      <alignment horizontal="left" vertical="center" shrinkToFit="1"/>
      <protection hidden="1"/>
    </xf>
  </cellXfs>
  <cellStyles count="184">
    <cellStyle name="20% - アクセント 1" xfId="1" builtinId="30" customBuiltin="1"/>
    <cellStyle name="20% - アクセント 1 2" xfId="2" xr:uid="{00000000-0005-0000-0000-000001000000}"/>
    <cellStyle name="20% - アクセント 1 3" xfId="3" xr:uid="{00000000-0005-0000-0000-000002000000}"/>
    <cellStyle name="20% - アクセント 1 4" xfId="4" xr:uid="{00000000-0005-0000-0000-000003000000}"/>
    <cellStyle name="20% - アクセント 2" xfId="5" builtinId="34" customBuiltin="1"/>
    <cellStyle name="20% - アクセント 2 2" xfId="6" xr:uid="{00000000-0005-0000-0000-000005000000}"/>
    <cellStyle name="20% - アクセント 2 3" xfId="7" xr:uid="{00000000-0005-0000-0000-000006000000}"/>
    <cellStyle name="20% - アクセント 2 4" xfId="8" xr:uid="{00000000-0005-0000-0000-000007000000}"/>
    <cellStyle name="20% - アクセント 3" xfId="9" builtinId="38" customBuiltin="1"/>
    <cellStyle name="20% - アクセント 3 2" xfId="10" xr:uid="{00000000-0005-0000-0000-000009000000}"/>
    <cellStyle name="20% - アクセント 3 3" xfId="11" xr:uid="{00000000-0005-0000-0000-00000A000000}"/>
    <cellStyle name="20% - アクセント 3 4" xfId="12" xr:uid="{00000000-0005-0000-0000-00000B000000}"/>
    <cellStyle name="20% - アクセント 4" xfId="13" builtinId="42" customBuiltin="1"/>
    <cellStyle name="20% - アクセント 4 2" xfId="14" xr:uid="{00000000-0005-0000-0000-00000D000000}"/>
    <cellStyle name="20% - アクセント 4 3" xfId="15" xr:uid="{00000000-0005-0000-0000-00000E000000}"/>
    <cellStyle name="20% - アクセント 4 4" xfId="16" xr:uid="{00000000-0005-0000-0000-00000F000000}"/>
    <cellStyle name="20% - アクセント 5" xfId="17" builtinId="46" customBuiltin="1"/>
    <cellStyle name="20% - アクセント 5 2" xfId="18" xr:uid="{00000000-0005-0000-0000-000011000000}"/>
    <cellStyle name="20% - アクセント 5 2 2" xfId="19" xr:uid="{00000000-0005-0000-0000-000012000000}"/>
    <cellStyle name="20% - アクセント 5 2 3" xfId="20" xr:uid="{00000000-0005-0000-0000-000013000000}"/>
    <cellStyle name="20% - アクセント 5 3" xfId="21" xr:uid="{00000000-0005-0000-0000-000014000000}"/>
    <cellStyle name="20% - アクセント 5 4" xfId="22" xr:uid="{00000000-0005-0000-0000-000015000000}"/>
    <cellStyle name="20% - アクセント 5 5" xfId="23" xr:uid="{00000000-0005-0000-0000-000016000000}"/>
    <cellStyle name="20% - アクセント 5_【資料】製品登録用紙サッシ協案_01" xfId="24" xr:uid="{00000000-0005-0000-0000-000017000000}"/>
    <cellStyle name="20% - アクセント 6" xfId="25" builtinId="50" customBuiltin="1"/>
    <cellStyle name="20% - アクセント 6 2" xfId="26" xr:uid="{00000000-0005-0000-0000-000019000000}"/>
    <cellStyle name="20% - アクセント 6 3" xfId="27" xr:uid="{00000000-0005-0000-0000-00001A000000}"/>
    <cellStyle name="20% - アクセント 6 4" xfId="28" xr:uid="{00000000-0005-0000-0000-00001B000000}"/>
    <cellStyle name="40% - アクセント 1" xfId="29" builtinId="31" customBuiltin="1"/>
    <cellStyle name="40% - アクセント 1 2" xfId="30" xr:uid="{00000000-0005-0000-0000-00001D000000}"/>
    <cellStyle name="40% - アクセント 1 3" xfId="31" xr:uid="{00000000-0005-0000-0000-00001E000000}"/>
    <cellStyle name="40% - アクセント 1 4" xfId="32" xr:uid="{00000000-0005-0000-0000-00001F000000}"/>
    <cellStyle name="40% - アクセント 2" xfId="33" builtinId="35" customBuiltin="1"/>
    <cellStyle name="40% - アクセント 2 2" xfId="34" xr:uid="{00000000-0005-0000-0000-000021000000}"/>
    <cellStyle name="40% - アクセント 2 3" xfId="35" xr:uid="{00000000-0005-0000-0000-000022000000}"/>
    <cellStyle name="40% - アクセント 2 4" xfId="36" xr:uid="{00000000-0005-0000-0000-000023000000}"/>
    <cellStyle name="40% - アクセント 3" xfId="37" builtinId="39" customBuiltin="1"/>
    <cellStyle name="40% - アクセント 3 2" xfId="38" xr:uid="{00000000-0005-0000-0000-000025000000}"/>
    <cellStyle name="40% - アクセント 3 3" xfId="39" xr:uid="{00000000-0005-0000-0000-000026000000}"/>
    <cellStyle name="40% - アクセント 3 4" xfId="40" xr:uid="{00000000-0005-0000-0000-000027000000}"/>
    <cellStyle name="40% - アクセント 4" xfId="41" builtinId="43" customBuiltin="1"/>
    <cellStyle name="40% - アクセント 4 2" xfId="42" xr:uid="{00000000-0005-0000-0000-000029000000}"/>
    <cellStyle name="40% - アクセント 4 3" xfId="43" xr:uid="{00000000-0005-0000-0000-00002A000000}"/>
    <cellStyle name="40% - アクセント 4 4" xfId="44" xr:uid="{00000000-0005-0000-0000-00002B000000}"/>
    <cellStyle name="40% - アクセント 5" xfId="45" builtinId="47" customBuiltin="1"/>
    <cellStyle name="40% - アクセント 5 2" xfId="46" xr:uid="{00000000-0005-0000-0000-00002D000000}"/>
    <cellStyle name="40% - アクセント 5 3" xfId="47" xr:uid="{00000000-0005-0000-0000-00002E000000}"/>
    <cellStyle name="40% - アクセント 5 4" xfId="48" xr:uid="{00000000-0005-0000-0000-00002F000000}"/>
    <cellStyle name="40% - アクセント 6" xfId="49" builtinId="51" customBuiltin="1"/>
    <cellStyle name="40% - アクセント 6 2" xfId="50" xr:uid="{00000000-0005-0000-0000-000031000000}"/>
    <cellStyle name="40% - アクセント 6 3" xfId="51" xr:uid="{00000000-0005-0000-0000-000032000000}"/>
    <cellStyle name="40% - アクセント 6 4" xfId="52" xr:uid="{00000000-0005-0000-0000-000033000000}"/>
    <cellStyle name="60% - アクセント 1" xfId="53" builtinId="32" customBuiltin="1"/>
    <cellStyle name="60% - アクセント 1 2" xfId="54" xr:uid="{00000000-0005-0000-0000-000035000000}"/>
    <cellStyle name="60% - アクセント 2" xfId="55" builtinId="36" customBuiltin="1"/>
    <cellStyle name="60% - アクセント 2 2" xfId="56" xr:uid="{00000000-0005-0000-0000-000037000000}"/>
    <cellStyle name="60% - アクセント 3" xfId="57" builtinId="40" customBuiltin="1"/>
    <cellStyle name="60% - アクセント 3 2" xfId="58" xr:uid="{00000000-0005-0000-0000-000039000000}"/>
    <cellStyle name="60% - アクセント 4" xfId="59" builtinId="44" customBuiltin="1"/>
    <cellStyle name="60% - アクセント 4 2" xfId="60" xr:uid="{00000000-0005-0000-0000-00003B000000}"/>
    <cellStyle name="60% - アクセント 5" xfId="61" builtinId="48" customBuiltin="1"/>
    <cellStyle name="60% - アクセント 5 2" xfId="62" xr:uid="{00000000-0005-0000-0000-00003D000000}"/>
    <cellStyle name="60% - アクセント 6" xfId="63" builtinId="52" customBuiltin="1"/>
    <cellStyle name="60% - アクセント 6 2" xfId="64" xr:uid="{00000000-0005-0000-0000-00003F000000}"/>
    <cellStyle name="アクセント 1" xfId="65" builtinId="29" customBuiltin="1"/>
    <cellStyle name="アクセント 1 2" xfId="66" xr:uid="{00000000-0005-0000-0000-000041000000}"/>
    <cellStyle name="アクセント 2" xfId="67" builtinId="33" customBuiltin="1"/>
    <cellStyle name="アクセント 2 2" xfId="68" xr:uid="{00000000-0005-0000-0000-000043000000}"/>
    <cellStyle name="アクセント 3" xfId="69" builtinId="37" customBuiltin="1"/>
    <cellStyle name="アクセント 3 2" xfId="70" xr:uid="{00000000-0005-0000-0000-000045000000}"/>
    <cellStyle name="アクセント 4" xfId="71" builtinId="41" customBuiltin="1"/>
    <cellStyle name="アクセント 4 2" xfId="72" xr:uid="{00000000-0005-0000-0000-000047000000}"/>
    <cellStyle name="アクセント 5" xfId="73" builtinId="45" customBuiltin="1"/>
    <cellStyle name="アクセント 5 2" xfId="74" xr:uid="{00000000-0005-0000-0000-000049000000}"/>
    <cellStyle name="アクセント 6" xfId="75" builtinId="49" customBuiltin="1"/>
    <cellStyle name="アクセント 6 2" xfId="76" xr:uid="{00000000-0005-0000-0000-00004B000000}"/>
    <cellStyle name="タイトル" xfId="77" builtinId="15" customBuiltin="1"/>
    <cellStyle name="タイトル 2" xfId="78" xr:uid="{00000000-0005-0000-0000-00004D000000}"/>
    <cellStyle name="タイトル 3" xfId="79" xr:uid="{00000000-0005-0000-0000-00004E000000}"/>
    <cellStyle name="チェック セル" xfId="80" builtinId="23" customBuiltin="1"/>
    <cellStyle name="チェック セル 2" xfId="81" xr:uid="{00000000-0005-0000-0000-000050000000}"/>
    <cellStyle name="どちらでもない" xfId="82" builtinId="28" customBuiltin="1"/>
    <cellStyle name="どちらでもない 2" xfId="83" xr:uid="{00000000-0005-0000-0000-000052000000}"/>
    <cellStyle name="パーセント 2" xfId="84" xr:uid="{00000000-0005-0000-0000-000053000000}"/>
    <cellStyle name="パーセント 2 2" xfId="85" xr:uid="{00000000-0005-0000-0000-000054000000}"/>
    <cellStyle name="ハイパーリンク 2" xfId="86" xr:uid="{00000000-0005-0000-0000-000055000000}"/>
    <cellStyle name="メモ" xfId="87" builtinId="10" customBuiltin="1"/>
    <cellStyle name="メモ 2" xfId="88" xr:uid="{00000000-0005-0000-0000-000057000000}"/>
    <cellStyle name="メモ 3" xfId="89" xr:uid="{00000000-0005-0000-0000-000058000000}"/>
    <cellStyle name="メモ 4" xfId="90" xr:uid="{00000000-0005-0000-0000-000059000000}"/>
    <cellStyle name="リンク セル" xfId="91" builtinId="24" customBuiltin="1"/>
    <cellStyle name="リンク セル 2" xfId="92" xr:uid="{00000000-0005-0000-0000-00005B000000}"/>
    <cellStyle name="悪い" xfId="93" builtinId="27" customBuiltin="1"/>
    <cellStyle name="悪い 2" xfId="94" xr:uid="{00000000-0005-0000-0000-00005D000000}"/>
    <cellStyle name="計算" xfId="95" builtinId="22" customBuiltin="1"/>
    <cellStyle name="計算 2" xfId="96" xr:uid="{00000000-0005-0000-0000-00005F000000}"/>
    <cellStyle name="警告文" xfId="97" builtinId="11" customBuiltin="1"/>
    <cellStyle name="警告文 2" xfId="98" xr:uid="{00000000-0005-0000-0000-000061000000}"/>
    <cellStyle name="桁区切り 2" xfId="99" xr:uid="{00000000-0005-0000-0000-000062000000}"/>
    <cellStyle name="桁区切り 2 2" xfId="100" xr:uid="{00000000-0005-0000-0000-000063000000}"/>
    <cellStyle name="桁区切り 2 2 3" xfId="183" xr:uid="{B6E548B5-5F5A-4CF7-B99D-03C9F230E950}"/>
    <cellStyle name="桁区切り 2 3" xfId="101" xr:uid="{00000000-0005-0000-0000-000064000000}"/>
    <cellStyle name="桁区切り 2 3 2" xfId="102" xr:uid="{00000000-0005-0000-0000-000065000000}"/>
    <cellStyle name="桁区切り 2 3 2 2" xfId="181" xr:uid="{21EE41F8-2715-489B-8323-BF7E2699A779}"/>
    <cellStyle name="桁区切り 3" xfId="103" xr:uid="{00000000-0005-0000-0000-000066000000}"/>
    <cellStyle name="桁区切り 3 2" xfId="104" xr:uid="{00000000-0005-0000-0000-000067000000}"/>
    <cellStyle name="桁区切り 3 3" xfId="105" xr:uid="{00000000-0005-0000-0000-000068000000}"/>
    <cellStyle name="見出し 1" xfId="106" builtinId="16" customBuiltin="1"/>
    <cellStyle name="見出し 1 2" xfId="107" xr:uid="{00000000-0005-0000-0000-00006A000000}"/>
    <cellStyle name="見出し 2" xfId="108" builtinId="17" customBuiltin="1"/>
    <cellStyle name="見出し 2 2" xfId="109" xr:uid="{00000000-0005-0000-0000-00006C000000}"/>
    <cellStyle name="見出し 3" xfId="110" builtinId="18" customBuiltin="1"/>
    <cellStyle name="見出し 3 2" xfId="111" xr:uid="{00000000-0005-0000-0000-00006E000000}"/>
    <cellStyle name="見出し 4" xfId="112" builtinId="19" customBuiltin="1"/>
    <cellStyle name="見出し 4 2" xfId="113" xr:uid="{00000000-0005-0000-0000-000070000000}"/>
    <cellStyle name="集計" xfId="114" builtinId="25" customBuiltin="1"/>
    <cellStyle name="集計 2" xfId="115" xr:uid="{00000000-0005-0000-0000-000072000000}"/>
    <cellStyle name="出力" xfId="116" builtinId="21" customBuiltin="1"/>
    <cellStyle name="出力 2" xfId="117" xr:uid="{00000000-0005-0000-0000-000074000000}"/>
    <cellStyle name="説明文" xfId="118" builtinId="53" customBuiltin="1"/>
    <cellStyle name="説明文 2" xfId="119" xr:uid="{00000000-0005-0000-0000-000076000000}"/>
    <cellStyle name="通貨 2" xfId="120" xr:uid="{00000000-0005-0000-0000-000077000000}"/>
    <cellStyle name="通貨 2 2" xfId="121" xr:uid="{00000000-0005-0000-0000-000078000000}"/>
    <cellStyle name="通貨 2 3" xfId="122" xr:uid="{00000000-0005-0000-0000-000079000000}"/>
    <cellStyle name="通貨 3" xfId="123" xr:uid="{00000000-0005-0000-0000-00007A000000}"/>
    <cellStyle name="入力" xfId="124" builtinId="20" customBuiltin="1"/>
    <cellStyle name="入力 2" xfId="125" xr:uid="{00000000-0005-0000-0000-00007C000000}"/>
    <cellStyle name="標準" xfId="0" builtinId="0"/>
    <cellStyle name="標準 2" xfId="126" xr:uid="{00000000-0005-0000-0000-00007E000000}"/>
    <cellStyle name="標準 2 2" xfId="127" xr:uid="{00000000-0005-0000-0000-00007F000000}"/>
    <cellStyle name="標準 2 2 2" xfId="128" xr:uid="{00000000-0005-0000-0000-000080000000}"/>
    <cellStyle name="標準 2 2 3" xfId="129" xr:uid="{00000000-0005-0000-0000-000081000000}"/>
    <cellStyle name="標準 2 2 3 2" xfId="130" xr:uid="{00000000-0005-0000-0000-000082000000}"/>
    <cellStyle name="標準 2 2 3 2 2" xfId="131" xr:uid="{00000000-0005-0000-0000-000083000000}"/>
    <cellStyle name="標準 2 2 3 2 3" xfId="132" xr:uid="{00000000-0005-0000-0000-000084000000}"/>
    <cellStyle name="標準 2 2 3 3" xfId="133" xr:uid="{00000000-0005-0000-0000-000085000000}"/>
    <cellStyle name="標準 2 2 3 3 2" xfId="134" xr:uid="{00000000-0005-0000-0000-000086000000}"/>
    <cellStyle name="標準 2 2 3 3 3" xfId="135" xr:uid="{00000000-0005-0000-0000-000087000000}"/>
    <cellStyle name="標準 2 2 3 4" xfId="136" xr:uid="{00000000-0005-0000-0000-000088000000}"/>
    <cellStyle name="標準 2 2 3_【S1ガラス】提出書類一式_20130627" xfId="137" xr:uid="{00000000-0005-0000-0000-000089000000}"/>
    <cellStyle name="標準 2 2_(見本)【ガラス】対象製品申請リスト_20130624" xfId="138" xr:uid="{00000000-0005-0000-0000-00008A000000}"/>
    <cellStyle name="標準 2 3" xfId="139" xr:uid="{00000000-0005-0000-0000-00008B000000}"/>
    <cellStyle name="標準 2 3 2" xfId="140" xr:uid="{00000000-0005-0000-0000-00008C000000}"/>
    <cellStyle name="標準 2 3 2 2" xfId="141" xr:uid="{00000000-0005-0000-0000-00008D000000}"/>
    <cellStyle name="標準 2 3 2 3" xfId="142" xr:uid="{00000000-0005-0000-0000-00008E000000}"/>
    <cellStyle name="標準 2 3_【S1ガラス】提出書類一式_20130627" xfId="143" xr:uid="{00000000-0005-0000-0000-00008F000000}"/>
    <cellStyle name="標準 2 4" xfId="144" xr:uid="{00000000-0005-0000-0000-000090000000}"/>
    <cellStyle name="標準 2 5" xfId="145" xr:uid="{00000000-0005-0000-0000-000091000000}"/>
    <cellStyle name="標準 2 5 2" xfId="146" xr:uid="{00000000-0005-0000-0000-000092000000}"/>
    <cellStyle name="標準 2 5 2 2" xfId="147" xr:uid="{00000000-0005-0000-0000-000093000000}"/>
    <cellStyle name="標準 2 5 2 2 2" xfId="148" xr:uid="{00000000-0005-0000-0000-000094000000}"/>
    <cellStyle name="標準 2 5 2 2 3" xfId="149" xr:uid="{00000000-0005-0000-0000-000095000000}"/>
    <cellStyle name="標準 2 5 2 3" xfId="150" xr:uid="{00000000-0005-0000-0000-000096000000}"/>
    <cellStyle name="標準 2 5 2 3 2" xfId="151" xr:uid="{00000000-0005-0000-0000-000097000000}"/>
    <cellStyle name="標準 2 5 2 3 3" xfId="152" xr:uid="{00000000-0005-0000-0000-000098000000}"/>
    <cellStyle name="標準 2 5 2 4" xfId="153" xr:uid="{00000000-0005-0000-0000-000099000000}"/>
    <cellStyle name="標準 2 5 2 5" xfId="154" xr:uid="{00000000-0005-0000-0000-00009A000000}"/>
    <cellStyle name="標準 2 5 2_【S1ガラス】提出書類一式_20130627" xfId="155" xr:uid="{00000000-0005-0000-0000-00009B000000}"/>
    <cellStyle name="標準 2 5 3" xfId="156" xr:uid="{00000000-0005-0000-0000-00009C000000}"/>
    <cellStyle name="標準 2 5 4" xfId="157" xr:uid="{00000000-0005-0000-0000-00009D000000}"/>
    <cellStyle name="標準 2 5 5" xfId="158" xr:uid="{00000000-0005-0000-0000-00009E000000}"/>
    <cellStyle name="標準 2 5_【S1ガラス】提出書類一式_20130627" xfId="159" xr:uid="{00000000-0005-0000-0000-00009F000000}"/>
    <cellStyle name="標準 3" xfId="160" xr:uid="{00000000-0005-0000-0000-0000A0000000}"/>
    <cellStyle name="標準 3 2" xfId="161" xr:uid="{00000000-0005-0000-0000-0000A1000000}"/>
    <cellStyle name="標準 3 3" xfId="162" xr:uid="{00000000-0005-0000-0000-0000A2000000}"/>
    <cellStyle name="標準 3 4" xfId="163" xr:uid="{00000000-0005-0000-0000-0000A3000000}"/>
    <cellStyle name="標準 3_【Gガラス】提出書類一式_20140331" xfId="164" xr:uid="{00000000-0005-0000-0000-0000A4000000}"/>
    <cellStyle name="標準 4" xfId="165" xr:uid="{00000000-0005-0000-0000-0000A5000000}"/>
    <cellStyle name="標準 4 2" xfId="166" xr:uid="{00000000-0005-0000-0000-0000A6000000}"/>
    <cellStyle name="標準 4 2 2" xfId="167" xr:uid="{00000000-0005-0000-0000-0000A7000000}"/>
    <cellStyle name="標準 4 2 3" xfId="168" xr:uid="{00000000-0005-0000-0000-0000A8000000}"/>
    <cellStyle name="標準 5" xfId="169" xr:uid="{00000000-0005-0000-0000-0000A9000000}"/>
    <cellStyle name="標準 6" xfId="170" xr:uid="{00000000-0005-0000-0000-0000AA000000}"/>
    <cellStyle name="標準 6 2" xfId="171" xr:uid="{00000000-0005-0000-0000-0000AB000000}"/>
    <cellStyle name="標準 6 3" xfId="172" xr:uid="{00000000-0005-0000-0000-0000AC000000}"/>
    <cellStyle name="標準 7" xfId="173" xr:uid="{00000000-0005-0000-0000-0000AD000000}"/>
    <cellStyle name="標準 7 2 2" xfId="182" xr:uid="{9E7A2E4A-CCD2-4B56-9508-9A592FA5FEEC}"/>
    <cellStyle name="標準 8" xfId="174" xr:uid="{00000000-0005-0000-0000-0000AE000000}"/>
    <cellStyle name="標準 9" xfId="175" xr:uid="{00000000-0005-0000-0000-0000AF000000}"/>
    <cellStyle name="標準_【Gガラス】提出書類一式_20140331 2" xfId="176" xr:uid="{00000000-0005-0000-0000-0000B0000000}"/>
    <cellStyle name="標準_高性能建材_対象製品ﾘｽﾄ申請様式【特需】提出" xfId="177" xr:uid="{00000000-0005-0000-0000-0000B1000000}"/>
    <cellStyle name="標準_窓_製品登録用紙（記入例案）20130612" xfId="178" xr:uid="{00000000-0005-0000-0000-0000B2000000}"/>
    <cellStyle name="良い" xfId="179" builtinId="26" customBuiltin="1"/>
    <cellStyle name="良い 2" xfId="180" xr:uid="{00000000-0005-0000-0000-0000B4000000}"/>
  </cellStyles>
  <dxfs count="27">
    <dxf>
      <font>
        <color auto="1"/>
      </font>
      <fill>
        <patternFill>
          <bgColor rgb="FFFFC7CE"/>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1" tint="0.24994659260841701"/>
        </patternFill>
      </fill>
    </dxf>
    <dxf>
      <fill>
        <patternFill>
          <bgColor rgb="FFFFFF99"/>
        </patternFill>
      </fill>
    </dxf>
    <dxf>
      <fill>
        <patternFill>
          <bgColor rgb="FFFFFF99"/>
        </patternFill>
      </fill>
    </dxf>
    <dxf>
      <fill>
        <patternFill>
          <bgColor rgb="FFFFFF99"/>
        </patternFill>
      </fill>
    </dxf>
    <dxf>
      <fill>
        <patternFill>
          <bgColor theme="1" tint="0.24994659260841701"/>
        </patternFill>
      </fill>
    </dxf>
    <dxf>
      <fill>
        <patternFill>
          <bgColor theme="1" tint="0.34998626667073579"/>
        </patternFill>
      </fill>
    </dxf>
    <dxf>
      <fill>
        <patternFill>
          <bgColor rgb="FFFFFF99"/>
        </patternFill>
      </fill>
    </dxf>
    <dxf>
      <font>
        <color rgb="FFFF0000"/>
      </font>
      <fill>
        <patternFill>
          <bgColor rgb="FFFFFFCC"/>
        </patternFill>
      </fill>
    </dxf>
    <dxf>
      <fill>
        <patternFill>
          <bgColor rgb="FFFFFF99"/>
        </patternFill>
      </fill>
    </dxf>
    <dxf>
      <fill>
        <patternFill>
          <bgColor rgb="FFFFFF99"/>
        </patternFill>
      </fill>
    </dxf>
    <dxf>
      <fill>
        <patternFill>
          <fgColor auto="1"/>
          <bgColor rgb="FFFFFF99"/>
        </patternFill>
      </fill>
    </dxf>
    <dxf>
      <fill>
        <patternFill>
          <bgColor rgb="FFFFFF99"/>
        </patternFill>
      </fill>
    </dxf>
  </dxfs>
  <tableStyles count="0" defaultTableStyle="TableStyleMedium2" defaultPivotStyle="PivotStyleLight16"/>
  <colors>
    <mruColors>
      <color rgb="FF0000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56</xdr:col>
      <xdr:colOff>334465</xdr:colOff>
      <xdr:row>60</xdr:row>
      <xdr:rowOff>174621</xdr:rowOff>
    </xdr:from>
    <xdr:ext cx="5298892" cy="841016"/>
    <xdr:sp macro="" textlink="">
      <xdr:nvSpPr>
        <xdr:cNvPr id="2" name="吹き出し: 四角形 1">
          <a:extLst>
            <a:ext uri="{FF2B5EF4-FFF2-40B4-BE49-F238E27FC236}">
              <a16:creationId xmlns:a16="http://schemas.microsoft.com/office/drawing/2014/main" id="{72F83D0A-1AC6-491C-AC90-D82B2A406E14}"/>
            </a:ext>
          </a:extLst>
        </xdr:cNvPr>
        <xdr:cNvSpPr/>
      </xdr:nvSpPr>
      <xdr:spPr>
        <a:xfrm>
          <a:off x="10437315" y="13814421"/>
          <a:ext cx="5298892" cy="841016"/>
        </a:xfrm>
        <a:prstGeom prst="wedgeRectCallout">
          <a:avLst>
            <a:gd name="adj1" fmla="val -56707"/>
            <a:gd name="adj2" fmla="val 20000"/>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600">
              <a:solidFill>
                <a:srgbClr val="0000FF"/>
              </a:solidFill>
              <a:latin typeface="HGｺﾞｼｯｸM" panose="020B0609000000000000" pitchFamily="49" charset="-128"/>
              <a:ea typeface="HGｺﾞｼｯｸM" panose="020B0609000000000000" pitchFamily="49" charset="-128"/>
            </a:rPr>
            <a:t>「個人情報の取得と利用について」の内容を確認の上、</a:t>
          </a:r>
          <a:br>
            <a:rPr kumimoji="1" lang="en-US" altLang="ja-JP" sz="1600">
              <a:solidFill>
                <a:srgbClr val="0000FF"/>
              </a:solidFill>
              <a:latin typeface="HGｺﾞｼｯｸM" panose="020B0609000000000000" pitchFamily="49" charset="-128"/>
              <a:ea typeface="HGｺﾞｼｯｸM" panose="020B0609000000000000" pitchFamily="49" charset="-128"/>
            </a:rPr>
          </a:br>
          <a:r>
            <a:rPr kumimoji="1" lang="ja-JP" altLang="en-US" sz="1600">
              <a:solidFill>
                <a:srgbClr val="0000FF"/>
              </a:solidFill>
              <a:latin typeface="HGｺﾞｼｯｸM" panose="020B0609000000000000" pitchFamily="49" charset="-128"/>
              <a:ea typeface="HGｺﾞｼｯｸM" panose="020B0609000000000000" pitchFamily="49" charset="-128"/>
            </a:rPr>
            <a:t>日付とメーカー名、担当者名を入力してください。</a:t>
          </a:r>
        </a:p>
      </xdr:txBody>
    </xdr:sp>
    <xdr:clientData/>
  </xdr:oneCellAnchor>
  <xdr:oneCellAnchor>
    <xdr:from>
      <xdr:col>58</xdr:col>
      <xdr:colOff>30211</xdr:colOff>
      <xdr:row>1</xdr:row>
      <xdr:rowOff>21824</xdr:rowOff>
    </xdr:from>
    <xdr:ext cx="6239508" cy="1020535"/>
    <xdr:sp macro="" textlink="">
      <xdr:nvSpPr>
        <xdr:cNvPr id="3" name="吹き出し: 四角形 2">
          <a:extLst>
            <a:ext uri="{FF2B5EF4-FFF2-40B4-BE49-F238E27FC236}">
              <a16:creationId xmlns:a16="http://schemas.microsoft.com/office/drawing/2014/main" id="{06CB5669-BCBD-4130-B7E6-8262F841E922}"/>
            </a:ext>
          </a:extLst>
        </xdr:cNvPr>
        <xdr:cNvSpPr/>
      </xdr:nvSpPr>
      <xdr:spPr>
        <a:xfrm>
          <a:off x="10466436" y="164699"/>
          <a:ext cx="6239508" cy="1020535"/>
        </a:xfrm>
        <a:prstGeom prst="wedgeRectCallout">
          <a:avLst>
            <a:gd name="adj1" fmla="val -56707"/>
            <a:gd name="adj2" fmla="val 20000"/>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600">
              <a:solidFill>
                <a:srgbClr val="0000FF"/>
              </a:solidFill>
              <a:latin typeface="HGｺﾞｼｯｸM" panose="020B0609000000000000" pitchFamily="49" charset="-128"/>
              <a:ea typeface="HGｺﾞｼｯｸM" panose="020B0609000000000000" pitchFamily="49" charset="-128"/>
            </a:rPr>
            <a:t>「個人情報の取得と利用について」に同意していただけましたら、</a:t>
          </a:r>
          <a:br>
            <a:rPr kumimoji="1" lang="en-US" altLang="ja-JP" sz="1600">
              <a:solidFill>
                <a:srgbClr val="0000FF"/>
              </a:solidFill>
              <a:latin typeface="HGｺﾞｼｯｸM" panose="020B0609000000000000" pitchFamily="49" charset="-128"/>
              <a:ea typeface="HGｺﾞｼｯｸM" panose="020B0609000000000000" pitchFamily="49" charset="-128"/>
            </a:rPr>
          </a:br>
          <a:r>
            <a:rPr kumimoji="1" lang="ja-JP" altLang="en-US" sz="1600" b="1" u="sng">
              <a:solidFill>
                <a:srgbClr val="0000FF"/>
              </a:solidFill>
              <a:latin typeface="HGｺﾞｼｯｸM" panose="020B0609000000000000" pitchFamily="49" charset="-128"/>
              <a:ea typeface="HGｺﾞｼｯｸM" panose="020B0609000000000000" pitchFamily="49" charset="-128"/>
            </a:rPr>
            <a:t>ページ下部の記名欄に入力してください。</a:t>
          </a:r>
          <a:endParaRPr kumimoji="1" lang="en-US" altLang="ja-JP" sz="1600" b="1" u="sng">
            <a:solidFill>
              <a:srgbClr val="0000FF"/>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44</xdr:col>
      <xdr:colOff>1905</xdr:colOff>
      <xdr:row>16</xdr:row>
      <xdr:rowOff>20507</xdr:rowOff>
    </xdr:from>
    <xdr:to>
      <xdr:col>53</xdr:col>
      <xdr:colOff>72950</xdr:colOff>
      <xdr:row>16</xdr:row>
      <xdr:rowOff>192406</xdr:rowOff>
    </xdr:to>
    <xdr:sp macro="" textlink="">
      <xdr:nvSpPr>
        <xdr:cNvPr id="2" name="正方形/長方形 1">
          <a:extLst>
            <a:ext uri="{FF2B5EF4-FFF2-40B4-BE49-F238E27FC236}">
              <a16:creationId xmlns:a16="http://schemas.microsoft.com/office/drawing/2014/main" id="{3B0DAF61-0DC9-408E-BC07-5E77A272C95A}"/>
            </a:ext>
          </a:extLst>
        </xdr:cNvPr>
        <xdr:cNvSpPr/>
      </xdr:nvSpPr>
      <xdr:spPr>
        <a:xfrm>
          <a:off x="4040505" y="3647627"/>
          <a:ext cx="894005" cy="1718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都道府県</a:t>
          </a:r>
        </a:p>
      </xdr:txBody>
    </xdr:sp>
    <xdr:clientData/>
  </xdr:twoCellAnchor>
  <xdr:twoCellAnchor>
    <xdr:from>
      <xdr:col>64</xdr:col>
      <xdr:colOff>0</xdr:colOff>
      <xdr:row>16</xdr:row>
      <xdr:rowOff>20506</xdr:rowOff>
    </xdr:from>
    <xdr:to>
      <xdr:col>88</xdr:col>
      <xdr:colOff>97267</xdr:colOff>
      <xdr:row>16</xdr:row>
      <xdr:rowOff>189496</xdr:rowOff>
    </xdr:to>
    <xdr:sp macro="" textlink="">
      <xdr:nvSpPr>
        <xdr:cNvPr id="3" name="正方形/長方形 2">
          <a:extLst>
            <a:ext uri="{FF2B5EF4-FFF2-40B4-BE49-F238E27FC236}">
              <a16:creationId xmlns:a16="http://schemas.microsoft.com/office/drawing/2014/main" id="{3AB99694-1040-4606-93CF-A3DC55800141}"/>
            </a:ext>
          </a:extLst>
        </xdr:cNvPr>
        <xdr:cNvSpPr/>
      </xdr:nvSpPr>
      <xdr:spPr>
        <a:xfrm>
          <a:off x="5867400" y="3647626"/>
          <a:ext cx="2291827" cy="1689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丁目・番地・号</a:t>
          </a:r>
        </a:p>
      </xdr:txBody>
    </xdr:sp>
    <xdr:clientData/>
  </xdr:twoCellAnchor>
  <xdr:twoCellAnchor>
    <xdr:from>
      <xdr:col>43</xdr:col>
      <xdr:colOff>93457</xdr:colOff>
      <xdr:row>17</xdr:row>
      <xdr:rowOff>27903</xdr:rowOff>
    </xdr:from>
    <xdr:to>
      <xdr:col>88</xdr:col>
      <xdr:colOff>93457</xdr:colOff>
      <xdr:row>17</xdr:row>
      <xdr:rowOff>214593</xdr:rowOff>
    </xdr:to>
    <xdr:sp macro="" textlink="">
      <xdr:nvSpPr>
        <xdr:cNvPr id="4" name="正方形/長方形 3">
          <a:extLst>
            <a:ext uri="{FF2B5EF4-FFF2-40B4-BE49-F238E27FC236}">
              <a16:creationId xmlns:a16="http://schemas.microsoft.com/office/drawing/2014/main" id="{3C8A334C-9128-4A38-A4AC-D0298F0A74A8}"/>
            </a:ext>
          </a:extLst>
        </xdr:cNvPr>
        <xdr:cNvSpPr/>
      </xdr:nvSpPr>
      <xdr:spPr>
        <a:xfrm>
          <a:off x="4040617" y="4150323"/>
          <a:ext cx="4122420" cy="1866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建物名・部屋番号（部屋番号は必ず入力すること）。</a:t>
          </a:r>
        </a:p>
      </xdr:txBody>
    </xdr:sp>
    <xdr:clientData/>
  </xdr:twoCellAnchor>
  <xdr:twoCellAnchor>
    <xdr:from>
      <xdr:col>52</xdr:col>
      <xdr:colOff>37428</xdr:colOff>
      <xdr:row>16</xdr:row>
      <xdr:rowOff>20507</xdr:rowOff>
    </xdr:from>
    <xdr:to>
      <xdr:col>62</xdr:col>
      <xdr:colOff>0</xdr:colOff>
      <xdr:row>16</xdr:row>
      <xdr:rowOff>192406</xdr:rowOff>
    </xdr:to>
    <xdr:sp macro="" textlink="">
      <xdr:nvSpPr>
        <xdr:cNvPr id="5" name="正方形/長方形 4">
          <a:extLst>
            <a:ext uri="{FF2B5EF4-FFF2-40B4-BE49-F238E27FC236}">
              <a16:creationId xmlns:a16="http://schemas.microsoft.com/office/drawing/2014/main" id="{D1507E84-3E99-4230-801B-DDD1959A154A}"/>
            </a:ext>
          </a:extLst>
        </xdr:cNvPr>
        <xdr:cNvSpPr/>
      </xdr:nvSpPr>
      <xdr:spPr>
        <a:xfrm>
          <a:off x="4807548" y="3647627"/>
          <a:ext cx="876972" cy="1718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市区町村</a:t>
          </a:r>
        </a:p>
      </xdr:txBody>
    </xdr:sp>
    <xdr:clientData/>
  </xdr:twoCellAnchor>
  <xdr:twoCellAnchor>
    <xdr:from>
      <xdr:col>95</xdr:col>
      <xdr:colOff>28576</xdr:colOff>
      <xdr:row>0</xdr:row>
      <xdr:rowOff>114300</xdr:rowOff>
    </xdr:from>
    <xdr:to>
      <xdr:col>133</xdr:col>
      <xdr:colOff>28576</xdr:colOff>
      <xdr:row>4</xdr:row>
      <xdr:rowOff>57149</xdr:rowOff>
    </xdr:to>
    <xdr:sp macro="" textlink="">
      <xdr:nvSpPr>
        <xdr:cNvPr id="6" name="吹き出し: 四角形 5">
          <a:extLst>
            <a:ext uri="{FF2B5EF4-FFF2-40B4-BE49-F238E27FC236}">
              <a16:creationId xmlns:a16="http://schemas.microsoft.com/office/drawing/2014/main" id="{EAD2DE74-D267-493D-BC6F-A5B0FF19CB6D}"/>
            </a:ext>
          </a:extLst>
        </xdr:cNvPr>
        <xdr:cNvSpPr/>
      </xdr:nvSpPr>
      <xdr:spPr>
        <a:xfrm>
          <a:off x="8738236" y="114300"/>
          <a:ext cx="3474720" cy="560069"/>
        </a:xfrm>
        <a:prstGeom prst="wedgeRectCallout">
          <a:avLst>
            <a:gd name="adj1" fmla="val -53635"/>
            <a:gd name="adj2" fmla="val 20729"/>
          </a:avLst>
        </a:prstGeom>
        <a:solidFill>
          <a:schemeClr val="bg1"/>
        </a:solid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b="1">
              <a:solidFill>
                <a:srgbClr val="0000FF"/>
              </a:solidFill>
              <a:effectLst/>
              <a:latin typeface="+mn-lt"/>
              <a:ea typeface="+mn-ea"/>
              <a:cs typeface="+mn-cs"/>
            </a:rPr>
            <a:t>書類作成日を入力してください。</a:t>
          </a:r>
          <a:endParaRPr lang="ja-JP" altLang="ja-JP" sz="1800" b="1">
            <a:solidFill>
              <a:srgbClr val="0000FF"/>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523875</xdr:colOff>
      <xdr:row>5</xdr:row>
      <xdr:rowOff>12326</xdr:rowOff>
    </xdr:from>
    <xdr:to>
      <xdr:col>17</xdr:col>
      <xdr:colOff>3010118</xdr:colOff>
      <xdr:row>10</xdr:row>
      <xdr:rowOff>144547</xdr:rowOff>
    </xdr:to>
    <xdr:sp macro="" textlink="">
      <xdr:nvSpPr>
        <xdr:cNvPr id="3" name="テキスト ボックス 2">
          <a:extLst>
            <a:ext uri="{FF2B5EF4-FFF2-40B4-BE49-F238E27FC236}">
              <a16:creationId xmlns:a16="http://schemas.microsoft.com/office/drawing/2014/main" id="{90DF30CF-87B8-4696-879C-766A676B9572}"/>
            </a:ext>
          </a:extLst>
        </xdr:cNvPr>
        <xdr:cNvSpPr txBox="1"/>
      </xdr:nvSpPr>
      <xdr:spPr>
        <a:xfrm>
          <a:off x="12604750" y="1171201"/>
          <a:ext cx="11201618" cy="1354596"/>
        </a:xfrm>
        <a:prstGeom prst="rect">
          <a:avLst/>
        </a:prstGeom>
        <a:solidFill>
          <a:schemeClr val="bg1"/>
        </a:solidFill>
        <a:ln w="28575">
          <a:solidFill>
            <a:srgbClr val="0000FF"/>
          </a:solidFill>
        </a:ln>
      </xdr:spPr>
      <xdr:txBody>
        <a:bodyPr wrap="square" lIns="144000" tIns="108000" rIns="144000" bIns="18000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216000" indent="-252000">
            <a:buFont typeface="Wingdings" panose="05000000000000000000" pitchFamily="2" charset="2"/>
            <a:buChar char="n"/>
          </a:pPr>
          <a:r>
            <a:rPr kumimoji="1" lang="ja-JP" altLang="en-US" sz="1600" b="1">
              <a:solidFill>
                <a:srgbClr val="0000FF"/>
              </a:solidFill>
              <a:latin typeface="HGPｺﾞｼｯｸM" panose="020B0600000000000000" pitchFamily="50" charset="-128"/>
              <a:ea typeface="HGPｺﾞｼｯｸM" panose="020B0600000000000000" pitchFamily="50" charset="-128"/>
            </a:rPr>
            <a:t>注意事項</a:t>
          </a:r>
          <a:endParaRPr kumimoji="1" lang="en-US" altLang="ja-JP" sz="1600" b="1">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600">
              <a:solidFill>
                <a:srgbClr val="0000FF"/>
              </a:solidFill>
              <a:latin typeface="HGPｺﾞｼｯｸM" panose="020B0600000000000000" pitchFamily="50" charset="-128"/>
              <a:ea typeface="HGPｺﾞｼｯｸM" panose="020B0600000000000000" pitchFamily="50" charset="-128"/>
            </a:rPr>
            <a:t>計算式や関数での入力は行わないでください。</a:t>
          </a:r>
          <a:endParaRPr lang="en-US" altLang="ja-JP" sz="1600">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600">
              <a:solidFill>
                <a:srgbClr val="0000FF"/>
              </a:solidFill>
              <a:latin typeface="HGPｺﾞｼｯｸM" panose="020B0600000000000000" pitchFamily="50" charset="-128"/>
              <a:ea typeface="HGPｺﾞｼｯｸM" panose="020B0600000000000000" pitchFamily="50" charset="-128"/>
            </a:rPr>
            <a:t>環境依存文字</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㈱やローマ数字</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は使用不可。ローマ数字を使用する際は、以下のアルファベットに置き換えて入力してください。</a:t>
          </a:r>
          <a:br>
            <a:rPr lang="en-US" altLang="ja-JP" sz="1600">
              <a:solidFill>
                <a:srgbClr val="0000FF"/>
              </a:solidFill>
              <a:latin typeface="HGPｺﾞｼｯｸM" panose="020B0600000000000000" pitchFamily="50" charset="-128"/>
              <a:ea typeface="HGPｺﾞｼｯｸM" panose="020B0600000000000000" pitchFamily="50" charset="-128"/>
            </a:rPr>
          </a:br>
          <a:r>
            <a:rPr lang="ja-JP" altLang="en-US" sz="1600">
              <a:solidFill>
                <a:srgbClr val="0000FF"/>
              </a:solidFill>
              <a:latin typeface="HGPｺﾞｼｯｸM" panose="020B0600000000000000" pitchFamily="50" charset="-128"/>
              <a:ea typeface="HGPｺﾞｼｯｸM" panose="020B0600000000000000" pitchFamily="50" charset="-128"/>
            </a:rPr>
            <a:t>例：</a:t>
          </a:r>
          <a:r>
            <a:rPr lang="en-US" altLang="ja-JP" sz="1600">
              <a:solidFill>
                <a:srgbClr val="0000FF"/>
              </a:solidFill>
              <a:latin typeface="HGPｺﾞｼｯｸM" panose="020B0600000000000000" pitchFamily="50" charset="-128"/>
              <a:ea typeface="HGPｺﾞｼｯｸM" panose="020B0600000000000000" pitchFamily="50" charset="-128"/>
            </a:rPr>
            <a:t>【 Ⅰ→ I (</a:t>
          </a:r>
          <a:r>
            <a:rPr lang="ja-JP" altLang="en-US" sz="1600">
              <a:solidFill>
                <a:srgbClr val="0000FF"/>
              </a:solidFill>
              <a:latin typeface="HGPｺﾞｼｯｸM" panose="020B0600000000000000" pitchFamily="50" charset="-128"/>
              <a:ea typeface="HGPｺﾞｼｯｸM" panose="020B0600000000000000" pitchFamily="50" charset="-128"/>
            </a:rPr>
            <a:t>アイ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Ⅱ→ II (</a:t>
          </a:r>
          <a:r>
            <a:rPr lang="ja-JP" altLang="en-US" sz="1600">
              <a:solidFill>
                <a:srgbClr val="0000FF"/>
              </a:solidFill>
              <a:latin typeface="HGPｺﾞｼｯｸM" panose="020B0600000000000000" pitchFamily="50" charset="-128"/>
              <a:ea typeface="HGPｺﾞｼｯｸM" panose="020B0600000000000000" pitchFamily="50" charset="-128"/>
            </a:rPr>
            <a:t>アイアイ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Ⅴ→ V (</a:t>
          </a:r>
          <a:r>
            <a:rPr lang="ja-JP" altLang="en-US" sz="1600">
              <a:solidFill>
                <a:srgbClr val="0000FF"/>
              </a:solidFill>
              <a:latin typeface="HGPｺﾞｼｯｸM" panose="020B0600000000000000" pitchFamily="50" charset="-128"/>
              <a:ea typeface="HGPｺﾞｼｯｸM" panose="020B0600000000000000" pitchFamily="50" charset="-128"/>
            </a:rPr>
            <a:t>ブイ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Ⅹ→ X (</a:t>
          </a:r>
          <a:r>
            <a:rPr lang="ja-JP" altLang="en-US" sz="1600">
              <a:solidFill>
                <a:srgbClr val="0000FF"/>
              </a:solidFill>
              <a:latin typeface="HGPｺﾞｼｯｸM" panose="020B0600000000000000" pitchFamily="50" charset="-128"/>
              <a:ea typeface="HGPｺﾞｼｯｸM" panose="020B0600000000000000" pitchFamily="50" charset="-128"/>
            </a:rPr>
            <a:t>エックス</a:t>
          </a:r>
          <a:r>
            <a:rPr lang="en-US" altLang="ja-JP" sz="1600">
              <a:solidFill>
                <a:srgbClr val="0000FF"/>
              </a:solidFill>
              <a:latin typeface="HGPｺﾞｼｯｸM" panose="020B0600000000000000" pitchFamily="50" charset="-128"/>
              <a:ea typeface="HGPｺﾞｼｯｸM" panose="020B0600000000000000" pitchFamily="50" charset="-128"/>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41048-0F13-4B86-8839-D366D97D3024}">
  <sheetPr>
    <pageSetUpPr fitToPage="1"/>
  </sheetPr>
  <dimension ref="A1:CB65"/>
  <sheetViews>
    <sheetView showGridLines="0" tabSelected="1" view="pageBreakPreview" zoomScale="70" zoomScaleNormal="60" zoomScaleSheetLayoutView="70" workbookViewId="0"/>
  </sheetViews>
  <sheetFormatPr defaultColWidth="3" defaultRowHeight="18" customHeight="1" x14ac:dyDescent="0.15"/>
  <cols>
    <col min="1" max="3" width="2.625" style="166" customWidth="1"/>
    <col min="4" max="5" width="2.625" style="215" customWidth="1"/>
    <col min="6" max="7" width="2.625" style="216" customWidth="1"/>
    <col min="8" max="36" width="2.625" style="166" customWidth="1"/>
    <col min="37" max="44" width="2.875" style="166" customWidth="1"/>
    <col min="45" max="54" width="2.625" style="166" customWidth="1"/>
    <col min="55" max="55" width="2.625" style="166" hidden="1" customWidth="1"/>
    <col min="56" max="56" width="2.625" style="166" customWidth="1"/>
    <col min="57" max="57" width="4.875" style="168" customWidth="1"/>
    <col min="58" max="58" width="51.875" style="169" hidden="1" customWidth="1"/>
    <col min="59" max="59" width="51.875" style="166" customWidth="1"/>
    <col min="60" max="16384" width="3" style="166"/>
  </cols>
  <sheetData>
    <row r="1" spans="1:80" ht="11.45" customHeight="1" x14ac:dyDescent="0.15">
      <c r="A1" s="158"/>
      <c r="B1" s="159"/>
      <c r="C1" s="159"/>
      <c r="D1" s="160"/>
      <c r="E1" s="160"/>
      <c r="F1" s="161"/>
      <c r="G1" s="161"/>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62"/>
      <c r="AU1" s="159"/>
      <c r="AV1" s="246"/>
      <c r="AW1" s="246"/>
      <c r="AX1" s="163"/>
      <c r="AY1" s="246"/>
      <c r="AZ1" s="246"/>
      <c r="BA1" s="159"/>
      <c r="BB1" s="159"/>
      <c r="BC1" s="159"/>
      <c r="BD1" s="159"/>
      <c r="BE1" s="164"/>
      <c r="BF1" s="165"/>
    </row>
    <row r="2" spans="1:80" ht="30" customHeight="1" x14ac:dyDescent="0.15">
      <c r="A2" s="247" t="s">
        <v>51</v>
      </c>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c r="AO2" s="247"/>
      <c r="AP2" s="247"/>
      <c r="AQ2" s="247"/>
      <c r="AR2" s="247"/>
      <c r="AS2" s="247"/>
      <c r="AT2" s="247"/>
      <c r="AU2" s="247"/>
      <c r="AV2" s="247"/>
      <c r="AW2" s="247"/>
      <c r="AX2" s="247"/>
      <c r="AY2" s="247"/>
      <c r="AZ2" s="247"/>
      <c r="BA2" s="247"/>
      <c r="BB2" s="247"/>
      <c r="BC2" s="167"/>
      <c r="BD2" s="167"/>
    </row>
    <row r="3" spans="1:80" ht="15.6" customHeight="1" x14ac:dyDescent="0.15">
      <c r="A3" s="218"/>
      <c r="B3" s="21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167"/>
      <c r="BD3" s="167"/>
    </row>
    <row r="4" spans="1:80" s="171" customFormat="1" ht="21" customHeight="1" x14ac:dyDescent="0.15">
      <c r="A4" s="170" t="s">
        <v>52</v>
      </c>
      <c r="B4" s="170"/>
      <c r="C4" s="170" t="s">
        <v>53</v>
      </c>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59"/>
      <c r="BD4" s="159"/>
      <c r="BE4" s="164"/>
      <c r="BF4" s="169"/>
    </row>
    <row r="5" spans="1:80" s="175" customFormat="1" ht="16.7" customHeight="1" x14ac:dyDescent="0.15">
      <c r="A5" s="172"/>
      <c r="B5" s="172"/>
      <c r="C5" s="249" t="s">
        <v>98</v>
      </c>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49"/>
      <c r="BA5" s="249"/>
      <c r="BB5" s="249"/>
      <c r="BC5" s="173"/>
      <c r="BD5" s="173"/>
      <c r="BE5" s="174"/>
      <c r="BF5" s="169"/>
    </row>
    <row r="6" spans="1:80" s="175" customFormat="1" ht="17.25" customHeight="1" x14ac:dyDescent="0.15">
      <c r="A6" s="172"/>
      <c r="B6" s="172"/>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c r="BB6" s="249"/>
      <c r="BC6" s="173"/>
      <c r="BD6" s="173"/>
      <c r="BE6" s="174"/>
      <c r="BF6" s="169"/>
    </row>
    <row r="7" spans="1:80" s="175" customFormat="1" ht="17.25" customHeight="1" x14ac:dyDescent="0.15">
      <c r="A7" s="176"/>
      <c r="B7" s="172"/>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c r="BB7" s="249"/>
      <c r="BC7" s="173"/>
      <c r="BD7" s="173"/>
      <c r="BE7" s="174"/>
      <c r="BF7" s="169"/>
    </row>
    <row r="8" spans="1:80" s="175" customFormat="1" ht="16.7" customHeight="1" x14ac:dyDescent="0.15">
      <c r="A8" s="176"/>
      <c r="B8" s="172"/>
      <c r="C8" s="249"/>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c r="BB8" s="249"/>
      <c r="BC8" s="173"/>
      <c r="BD8" s="173"/>
      <c r="BE8" s="174"/>
      <c r="BF8" s="169"/>
    </row>
    <row r="9" spans="1:80" s="171" customFormat="1" ht="21" customHeight="1" x14ac:dyDescent="0.15">
      <c r="A9" s="170" t="s">
        <v>54</v>
      </c>
      <c r="B9" s="170"/>
      <c r="C9" s="178" t="s">
        <v>55</v>
      </c>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9"/>
      <c r="BD9" s="179"/>
      <c r="BE9" s="180"/>
      <c r="BF9" s="169"/>
    </row>
    <row r="10" spans="1:80" s="175" customFormat="1" ht="16.7" customHeight="1" x14ac:dyDescent="0.15">
      <c r="A10" s="176"/>
      <c r="B10" s="181"/>
      <c r="C10" s="238" t="s">
        <v>91</v>
      </c>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8"/>
      <c r="AY10" s="238"/>
      <c r="AZ10" s="238"/>
      <c r="BA10" s="238"/>
      <c r="BB10" s="238"/>
      <c r="BC10" s="182"/>
      <c r="BD10" s="182"/>
      <c r="BE10" s="183"/>
      <c r="BF10" s="169"/>
    </row>
    <row r="11" spans="1:80" s="175" customFormat="1" ht="16.7" customHeight="1" x14ac:dyDescent="0.15">
      <c r="A11" s="176"/>
      <c r="B11" s="181"/>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238"/>
      <c r="AT11" s="238"/>
      <c r="AU11" s="238"/>
      <c r="AV11" s="238"/>
      <c r="AW11" s="238"/>
      <c r="AX11" s="238"/>
      <c r="AY11" s="238"/>
      <c r="AZ11" s="238"/>
      <c r="BA11" s="238"/>
      <c r="BB11" s="238"/>
      <c r="BC11" s="182"/>
      <c r="BD11" s="182"/>
      <c r="BE11" s="183"/>
      <c r="BF11" s="169"/>
    </row>
    <row r="12" spans="1:80" s="175" customFormat="1" ht="16.7" customHeight="1" x14ac:dyDescent="0.15">
      <c r="A12" s="172"/>
      <c r="B12" s="181"/>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AW12" s="238"/>
      <c r="AX12" s="238"/>
      <c r="AY12" s="238"/>
      <c r="AZ12" s="238"/>
      <c r="BA12" s="238"/>
      <c r="BB12" s="238"/>
      <c r="BC12" s="182"/>
      <c r="BD12" s="182"/>
      <c r="BE12" s="183"/>
      <c r="BF12" s="169"/>
    </row>
    <row r="13" spans="1:80" s="175" customFormat="1" ht="16.7" customHeight="1" x14ac:dyDescent="0.15">
      <c r="A13" s="176"/>
      <c r="B13" s="181"/>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238"/>
      <c r="AP13" s="238"/>
      <c r="AQ13" s="238"/>
      <c r="AR13" s="238"/>
      <c r="AS13" s="238"/>
      <c r="AT13" s="238"/>
      <c r="AU13" s="238"/>
      <c r="AV13" s="238"/>
      <c r="AW13" s="238"/>
      <c r="AX13" s="238"/>
      <c r="AY13" s="238"/>
      <c r="AZ13" s="238"/>
      <c r="BA13" s="238"/>
      <c r="BB13" s="238"/>
      <c r="BC13" s="179"/>
      <c r="BD13" s="179"/>
      <c r="BE13" s="180"/>
      <c r="BF13" s="169"/>
    </row>
    <row r="14" spans="1:80" s="175" customFormat="1" ht="16.7" customHeight="1" x14ac:dyDescent="0.15">
      <c r="A14" s="176"/>
      <c r="B14" s="181"/>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179"/>
      <c r="BD14" s="179"/>
      <c r="BE14" s="180"/>
      <c r="BF14" s="169"/>
    </row>
    <row r="15" spans="1:80" s="175" customFormat="1" ht="16.7" customHeight="1" x14ac:dyDescent="0.15">
      <c r="A15" s="172"/>
      <c r="B15" s="181"/>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8"/>
      <c r="AO15" s="238"/>
      <c r="AP15" s="238"/>
      <c r="AQ15" s="238"/>
      <c r="AR15" s="238"/>
      <c r="AS15" s="238"/>
      <c r="AT15" s="238"/>
      <c r="AU15" s="238"/>
      <c r="AV15" s="238"/>
      <c r="AW15" s="238"/>
      <c r="AX15" s="238"/>
      <c r="AY15" s="238"/>
      <c r="AZ15" s="238"/>
      <c r="BA15" s="238"/>
      <c r="BB15" s="238"/>
      <c r="BC15" s="172"/>
      <c r="BD15" s="172"/>
      <c r="BE15" s="180"/>
      <c r="BF15" s="169"/>
    </row>
    <row r="16" spans="1:80" s="175" customFormat="1" ht="16.7" customHeight="1" x14ac:dyDescent="0.15">
      <c r="A16" s="176"/>
      <c r="B16" s="181"/>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c r="AV16" s="238"/>
      <c r="AW16" s="238"/>
      <c r="AX16" s="238"/>
      <c r="AY16" s="238"/>
      <c r="AZ16" s="238"/>
      <c r="BA16" s="238"/>
      <c r="BB16" s="238"/>
      <c r="BC16" s="179"/>
      <c r="BD16" s="179"/>
      <c r="BE16" s="180"/>
      <c r="BF16" s="169"/>
      <c r="CB16" s="171"/>
    </row>
    <row r="17" spans="1:80" s="171" customFormat="1" ht="21" customHeight="1" x14ac:dyDescent="0.15">
      <c r="A17" s="170" t="s">
        <v>56</v>
      </c>
      <c r="B17" s="170"/>
      <c r="C17" s="178" t="s">
        <v>57</v>
      </c>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2"/>
      <c r="BD17" s="172"/>
      <c r="BE17" s="180"/>
      <c r="BF17" s="169"/>
      <c r="CB17" s="175"/>
    </row>
    <row r="18" spans="1:80" s="175" customFormat="1" ht="17.25" customHeight="1" x14ac:dyDescent="0.15">
      <c r="A18" s="176"/>
      <c r="B18" s="172"/>
      <c r="C18" s="238" t="s">
        <v>76</v>
      </c>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38"/>
      <c r="AP18" s="238"/>
      <c r="AQ18" s="238"/>
      <c r="AR18" s="238"/>
      <c r="AS18" s="238"/>
      <c r="AT18" s="238"/>
      <c r="AU18" s="238"/>
      <c r="AV18" s="238"/>
      <c r="AW18" s="238"/>
      <c r="AX18" s="238"/>
      <c r="AY18" s="238"/>
      <c r="AZ18" s="238"/>
      <c r="BA18" s="238"/>
      <c r="BB18" s="238"/>
      <c r="BC18" s="179"/>
      <c r="BD18" s="179"/>
      <c r="BE18" s="180"/>
      <c r="BF18" s="169"/>
    </row>
    <row r="19" spans="1:80" s="175" customFormat="1" ht="17.25" customHeight="1" x14ac:dyDescent="0.15">
      <c r="A19" s="176"/>
      <c r="B19" s="172"/>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8"/>
      <c r="BA19" s="238"/>
      <c r="BB19" s="238"/>
      <c r="BC19" s="179"/>
      <c r="BD19" s="179"/>
      <c r="BE19" s="180"/>
      <c r="BF19" s="169"/>
    </row>
    <row r="20" spans="1:80" s="175" customFormat="1" ht="17.25" customHeight="1" x14ac:dyDescent="0.15">
      <c r="A20" s="176"/>
      <c r="B20" s="172"/>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238"/>
      <c r="AN20" s="238"/>
      <c r="AO20" s="238"/>
      <c r="AP20" s="238"/>
      <c r="AQ20" s="238"/>
      <c r="AR20" s="238"/>
      <c r="AS20" s="238"/>
      <c r="AT20" s="238"/>
      <c r="AU20" s="238"/>
      <c r="AV20" s="238"/>
      <c r="AW20" s="238"/>
      <c r="AX20" s="238"/>
      <c r="AY20" s="238"/>
      <c r="AZ20" s="238"/>
      <c r="BA20" s="238"/>
      <c r="BB20" s="238"/>
      <c r="BC20" s="172"/>
      <c r="BD20" s="172"/>
      <c r="BE20" s="180"/>
      <c r="BF20" s="169"/>
    </row>
    <row r="21" spans="1:80" s="175" customFormat="1" ht="17.25" customHeight="1" x14ac:dyDescent="0.15">
      <c r="A21" s="176"/>
      <c r="B21" s="172"/>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8"/>
      <c r="BA21" s="238"/>
      <c r="BB21" s="238"/>
      <c r="BC21" s="179"/>
      <c r="BD21" s="179"/>
      <c r="BE21" s="180"/>
      <c r="BF21" s="169"/>
    </row>
    <row r="22" spans="1:80" s="175" customFormat="1" ht="16.350000000000001" customHeight="1" x14ac:dyDescent="0.15">
      <c r="A22" s="176"/>
      <c r="B22" s="172"/>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8"/>
      <c r="BA22" s="238"/>
      <c r="BB22" s="238"/>
      <c r="BC22" s="179"/>
      <c r="BD22" s="179"/>
      <c r="BE22" s="180"/>
      <c r="BF22" s="169"/>
      <c r="CB22" s="171"/>
    </row>
    <row r="23" spans="1:80" s="171" customFormat="1" ht="21" customHeight="1" x14ac:dyDescent="0.15">
      <c r="A23" s="170" t="s">
        <v>58</v>
      </c>
      <c r="B23" s="170"/>
      <c r="C23" s="170" t="s">
        <v>59</v>
      </c>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81"/>
      <c r="BD23" s="181"/>
      <c r="BE23" s="184"/>
      <c r="BF23" s="169"/>
      <c r="CB23" s="175"/>
    </row>
    <row r="24" spans="1:80" s="175" customFormat="1" ht="16.7" customHeight="1" x14ac:dyDescent="0.15">
      <c r="A24" s="176"/>
      <c r="B24" s="172"/>
      <c r="C24" s="227" t="s">
        <v>92</v>
      </c>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7"/>
      <c r="AQ24" s="227"/>
      <c r="AR24" s="227"/>
      <c r="AS24" s="227"/>
      <c r="AT24" s="227"/>
      <c r="AU24" s="227"/>
      <c r="AV24" s="227"/>
      <c r="AW24" s="227"/>
      <c r="AX24" s="227"/>
      <c r="AY24" s="227"/>
      <c r="AZ24" s="227"/>
      <c r="BA24" s="227"/>
      <c r="BB24" s="227"/>
      <c r="BC24" s="181"/>
      <c r="BD24" s="181"/>
      <c r="BE24" s="184"/>
      <c r="BF24" s="169"/>
    </row>
    <row r="25" spans="1:80" s="175" customFormat="1" ht="16.7" customHeight="1" x14ac:dyDescent="0.15">
      <c r="A25" s="176"/>
      <c r="B25" s="172"/>
      <c r="C25" s="227"/>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7"/>
      <c r="AP25" s="227"/>
      <c r="AQ25" s="227"/>
      <c r="AR25" s="227"/>
      <c r="AS25" s="227"/>
      <c r="AT25" s="227"/>
      <c r="AU25" s="227"/>
      <c r="AV25" s="227"/>
      <c r="AW25" s="227"/>
      <c r="AX25" s="227"/>
      <c r="AY25" s="227"/>
      <c r="AZ25" s="227"/>
      <c r="BA25" s="227"/>
      <c r="BB25" s="227"/>
      <c r="BC25" s="179"/>
      <c r="BD25" s="179"/>
      <c r="BE25" s="180"/>
      <c r="BF25" s="169"/>
    </row>
    <row r="26" spans="1:80" s="175" customFormat="1" ht="16.7" customHeight="1" x14ac:dyDescent="0.15">
      <c r="A26" s="176"/>
      <c r="B26" s="172"/>
      <c r="C26" s="227"/>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7"/>
      <c r="AM26" s="227"/>
      <c r="AN26" s="227"/>
      <c r="AO26" s="227"/>
      <c r="AP26" s="227"/>
      <c r="AQ26" s="227"/>
      <c r="AR26" s="227"/>
      <c r="AS26" s="227"/>
      <c r="AT26" s="227"/>
      <c r="AU26" s="227"/>
      <c r="AV26" s="227"/>
      <c r="AW26" s="227"/>
      <c r="AX26" s="227"/>
      <c r="AY26" s="227"/>
      <c r="AZ26" s="227"/>
      <c r="BA26" s="227"/>
      <c r="BB26" s="227"/>
      <c r="BC26" s="179"/>
      <c r="BD26" s="179"/>
      <c r="BE26" s="180"/>
      <c r="BF26" s="169"/>
    </row>
    <row r="27" spans="1:80" s="175" customFormat="1" ht="16.7" customHeight="1" x14ac:dyDescent="0.15">
      <c r="A27" s="176"/>
      <c r="B27" s="172"/>
      <c r="C27" s="227"/>
      <c r="D27" s="227"/>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7"/>
      <c r="AS27" s="227"/>
      <c r="AT27" s="227"/>
      <c r="AU27" s="227"/>
      <c r="AV27" s="227"/>
      <c r="AW27" s="227"/>
      <c r="AX27" s="227"/>
      <c r="AY27" s="227"/>
      <c r="AZ27" s="227"/>
      <c r="BA27" s="227"/>
      <c r="BB27" s="227"/>
      <c r="BC27" s="181"/>
      <c r="BD27" s="181"/>
      <c r="BE27" s="184"/>
      <c r="BF27" s="169"/>
    </row>
    <row r="28" spans="1:80" s="175" customFormat="1" ht="16.7" customHeight="1" x14ac:dyDescent="0.15">
      <c r="A28" s="176"/>
      <c r="B28" s="172"/>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c r="AM28" s="227"/>
      <c r="AN28" s="227"/>
      <c r="AO28" s="227"/>
      <c r="AP28" s="227"/>
      <c r="AQ28" s="227"/>
      <c r="AR28" s="227"/>
      <c r="AS28" s="227"/>
      <c r="AT28" s="227"/>
      <c r="AU28" s="227"/>
      <c r="AV28" s="227"/>
      <c r="AW28" s="227"/>
      <c r="AX28" s="227"/>
      <c r="AY28" s="227"/>
      <c r="AZ28" s="227"/>
      <c r="BA28" s="227"/>
      <c r="BB28" s="227"/>
      <c r="BC28" s="181"/>
      <c r="BD28" s="181"/>
      <c r="BE28" s="184"/>
      <c r="BF28" s="169"/>
    </row>
    <row r="29" spans="1:80" s="175" customFormat="1" ht="7.35" customHeight="1" x14ac:dyDescent="0.15">
      <c r="A29" s="176"/>
      <c r="B29" s="172"/>
      <c r="C29" s="172"/>
      <c r="D29" s="172"/>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79"/>
      <c r="AP29" s="179"/>
      <c r="AQ29" s="179"/>
      <c r="AR29" s="179"/>
      <c r="AS29" s="179"/>
      <c r="AT29" s="179"/>
      <c r="AU29" s="179"/>
      <c r="AV29" s="179"/>
      <c r="AW29" s="179"/>
      <c r="AX29" s="179"/>
      <c r="AY29" s="179"/>
      <c r="AZ29" s="179"/>
      <c r="BA29" s="179"/>
      <c r="BB29" s="179"/>
      <c r="BC29" s="181"/>
      <c r="BD29" s="181"/>
      <c r="BE29" s="184"/>
      <c r="BF29" s="169"/>
      <c r="CB29" s="171"/>
    </row>
    <row r="30" spans="1:80" s="171" customFormat="1" ht="21" customHeight="1" x14ac:dyDescent="0.15">
      <c r="A30" s="170" t="s">
        <v>60</v>
      </c>
      <c r="B30" s="170"/>
      <c r="C30" s="170" t="s">
        <v>61</v>
      </c>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0"/>
      <c r="AV30" s="170"/>
      <c r="AW30" s="170"/>
      <c r="AX30" s="170"/>
      <c r="AY30" s="170"/>
      <c r="AZ30" s="170"/>
      <c r="BA30" s="170"/>
      <c r="BB30" s="170"/>
      <c r="BC30" s="181"/>
      <c r="BD30" s="181"/>
      <c r="BE30" s="184"/>
      <c r="BF30" s="169"/>
      <c r="CB30" s="175"/>
    </row>
    <row r="31" spans="1:80" s="175" customFormat="1" ht="17.25" customHeight="1" x14ac:dyDescent="0.15">
      <c r="A31" s="176"/>
      <c r="B31" s="172"/>
      <c r="C31" s="227" t="s">
        <v>93</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179"/>
      <c r="BD31" s="179"/>
      <c r="BE31" s="180"/>
      <c r="BF31" s="165"/>
    </row>
    <row r="32" spans="1:80" s="175" customFormat="1" ht="16.7" customHeight="1" x14ac:dyDescent="0.15">
      <c r="A32" s="176"/>
      <c r="B32" s="172"/>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179"/>
      <c r="BD32" s="179"/>
      <c r="BE32" s="180"/>
      <c r="BF32" s="169"/>
      <c r="CB32" s="166"/>
    </row>
    <row r="33" spans="1:80" ht="18" customHeight="1" x14ac:dyDescent="0.15">
      <c r="C33" s="239" t="s">
        <v>94</v>
      </c>
      <c r="D33" s="240"/>
      <c r="E33" s="240"/>
      <c r="F33" s="240"/>
      <c r="G33" s="240"/>
      <c r="H33" s="241"/>
      <c r="I33" s="242" t="s">
        <v>77</v>
      </c>
      <c r="J33" s="242"/>
      <c r="K33" s="242"/>
      <c r="L33" s="242"/>
      <c r="M33" s="242"/>
      <c r="N33" s="242"/>
      <c r="O33" s="242" t="s">
        <v>78</v>
      </c>
      <c r="P33" s="242"/>
      <c r="Q33" s="242"/>
      <c r="R33" s="242"/>
      <c r="S33" s="242"/>
      <c r="T33" s="242"/>
      <c r="U33" s="242"/>
      <c r="V33" s="242"/>
      <c r="W33" s="242"/>
      <c r="X33" s="242"/>
      <c r="Y33" s="242"/>
      <c r="Z33" s="242"/>
      <c r="AA33" s="242"/>
      <c r="AB33" s="242"/>
      <c r="AC33" s="242"/>
      <c r="AD33" s="242"/>
      <c r="AE33" s="242"/>
      <c r="AF33" s="243" t="s">
        <v>79</v>
      </c>
      <c r="AG33" s="244"/>
      <c r="AH33" s="244"/>
      <c r="AI33" s="244"/>
      <c r="AJ33" s="244"/>
      <c r="AK33" s="245"/>
      <c r="AL33" s="242" t="s">
        <v>80</v>
      </c>
      <c r="AM33" s="242"/>
      <c r="AN33" s="242"/>
      <c r="AO33" s="242"/>
      <c r="AP33" s="242"/>
      <c r="AQ33" s="242"/>
      <c r="AR33" s="242"/>
      <c r="AS33" s="242"/>
      <c r="AT33" s="242"/>
      <c r="AU33" s="243" t="s">
        <v>81</v>
      </c>
      <c r="AV33" s="244"/>
      <c r="AW33" s="244"/>
      <c r="AX33" s="244"/>
      <c r="AY33" s="244"/>
      <c r="AZ33" s="245"/>
      <c r="BA33" s="219"/>
      <c r="BB33" s="219"/>
      <c r="BC33" s="220"/>
      <c r="BD33" s="220"/>
      <c r="BE33" s="220"/>
      <c r="BF33" s="220"/>
      <c r="BG33" s="220"/>
      <c r="BH33" s="181"/>
      <c r="BI33" s="181"/>
      <c r="BJ33" s="184"/>
      <c r="BK33" s="169"/>
    </row>
    <row r="34" spans="1:80" ht="42.6" customHeight="1" x14ac:dyDescent="0.15">
      <c r="C34" s="229" t="s">
        <v>82</v>
      </c>
      <c r="D34" s="230"/>
      <c r="E34" s="230"/>
      <c r="F34" s="230"/>
      <c r="G34" s="230"/>
      <c r="H34" s="231"/>
      <c r="I34" s="232" t="s">
        <v>83</v>
      </c>
      <c r="J34" s="232"/>
      <c r="K34" s="232"/>
      <c r="L34" s="232"/>
      <c r="M34" s="232"/>
      <c r="N34" s="232"/>
      <c r="O34" s="233" t="s">
        <v>84</v>
      </c>
      <c r="P34" s="233"/>
      <c r="Q34" s="233"/>
      <c r="R34" s="233"/>
      <c r="S34" s="233"/>
      <c r="T34" s="233"/>
      <c r="U34" s="233"/>
      <c r="V34" s="233"/>
      <c r="W34" s="233"/>
      <c r="X34" s="233"/>
      <c r="Y34" s="233"/>
      <c r="Z34" s="233"/>
      <c r="AA34" s="233"/>
      <c r="AB34" s="233"/>
      <c r="AC34" s="233"/>
      <c r="AD34" s="233"/>
      <c r="AE34" s="233"/>
      <c r="AF34" s="237" t="s">
        <v>85</v>
      </c>
      <c r="AG34" s="237"/>
      <c r="AH34" s="237"/>
      <c r="AI34" s="237"/>
      <c r="AJ34" s="237"/>
      <c r="AK34" s="237"/>
      <c r="AL34" s="237" t="s">
        <v>86</v>
      </c>
      <c r="AM34" s="237"/>
      <c r="AN34" s="237"/>
      <c r="AO34" s="237"/>
      <c r="AP34" s="237"/>
      <c r="AQ34" s="237"/>
      <c r="AR34" s="237"/>
      <c r="AS34" s="237"/>
      <c r="AT34" s="237"/>
      <c r="AU34" s="234" t="s">
        <v>30</v>
      </c>
      <c r="AV34" s="235"/>
      <c r="AW34" s="235"/>
      <c r="AX34" s="235"/>
      <c r="AY34" s="235"/>
      <c r="AZ34" s="236"/>
      <c r="BA34" s="219"/>
      <c r="BB34" s="219"/>
      <c r="BC34" s="220"/>
      <c r="BD34" s="220"/>
      <c r="BE34" s="220"/>
      <c r="BF34" s="220"/>
      <c r="BG34" s="220"/>
      <c r="BH34" s="181"/>
      <c r="BI34" s="181"/>
      <c r="BJ34" s="184"/>
      <c r="BK34" s="169"/>
    </row>
    <row r="35" spans="1:80" ht="42.6" customHeight="1" x14ac:dyDescent="0.15">
      <c r="C35" s="229" t="s">
        <v>82</v>
      </c>
      <c r="D35" s="230"/>
      <c r="E35" s="230"/>
      <c r="F35" s="230"/>
      <c r="G35" s="230"/>
      <c r="H35" s="231"/>
      <c r="I35" s="232" t="s">
        <v>87</v>
      </c>
      <c r="J35" s="232"/>
      <c r="K35" s="232"/>
      <c r="L35" s="232"/>
      <c r="M35" s="232"/>
      <c r="N35" s="232"/>
      <c r="O35" s="233" t="s">
        <v>88</v>
      </c>
      <c r="P35" s="233"/>
      <c r="Q35" s="233"/>
      <c r="R35" s="233"/>
      <c r="S35" s="233"/>
      <c r="T35" s="233"/>
      <c r="U35" s="233"/>
      <c r="V35" s="233"/>
      <c r="W35" s="233"/>
      <c r="X35" s="233"/>
      <c r="Y35" s="233"/>
      <c r="Z35" s="233"/>
      <c r="AA35" s="233"/>
      <c r="AB35" s="233"/>
      <c r="AC35" s="233"/>
      <c r="AD35" s="233"/>
      <c r="AE35" s="233"/>
      <c r="AF35" s="233" t="s">
        <v>89</v>
      </c>
      <c r="AG35" s="233"/>
      <c r="AH35" s="233"/>
      <c r="AI35" s="233"/>
      <c r="AJ35" s="233"/>
      <c r="AK35" s="233"/>
      <c r="AL35" s="233" t="s">
        <v>90</v>
      </c>
      <c r="AM35" s="233"/>
      <c r="AN35" s="233"/>
      <c r="AO35" s="233"/>
      <c r="AP35" s="233"/>
      <c r="AQ35" s="233"/>
      <c r="AR35" s="233"/>
      <c r="AS35" s="233"/>
      <c r="AT35" s="233"/>
      <c r="AU35" s="234" t="s">
        <v>30</v>
      </c>
      <c r="AV35" s="235"/>
      <c r="AW35" s="235"/>
      <c r="AX35" s="235"/>
      <c r="AY35" s="235"/>
      <c r="AZ35" s="236"/>
      <c r="BA35" s="219"/>
      <c r="BB35" s="219"/>
      <c r="BC35" s="220"/>
      <c r="BD35" s="220"/>
      <c r="BE35" s="220"/>
      <c r="BF35" s="220"/>
      <c r="BG35" s="220"/>
      <c r="BH35" s="181"/>
      <c r="BI35" s="181"/>
      <c r="BJ35" s="184"/>
      <c r="BK35" s="169"/>
    </row>
    <row r="36" spans="1:80" ht="37.35" customHeight="1" x14ac:dyDescent="0.15">
      <c r="A36" s="185"/>
      <c r="B36" s="185"/>
      <c r="C36" s="226" t="s">
        <v>62</v>
      </c>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26"/>
      <c r="BA36" s="185"/>
      <c r="BB36" s="185"/>
      <c r="BC36" s="179"/>
      <c r="BD36" s="179"/>
      <c r="BE36" s="180"/>
      <c r="CB36" s="175"/>
    </row>
    <row r="37" spans="1:80" s="175" customFormat="1" ht="7.35" customHeight="1" x14ac:dyDescent="0.15">
      <c r="A37" s="176"/>
      <c r="B37" s="172"/>
      <c r="C37" s="172"/>
      <c r="D37" s="172"/>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2"/>
      <c r="BD37" s="172"/>
      <c r="BE37" s="180"/>
      <c r="BF37" s="169"/>
      <c r="CB37" s="171"/>
    </row>
    <row r="38" spans="1:80" s="171" customFormat="1" ht="21" customHeight="1" x14ac:dyDescent="0.15">
      <c r="A38" s="170" t="s">
        <v>63</v>
      </c>
      <c r="B38" s="170"/>
      <c r="C38" s="170" t="s">
        <v>64</v>
      </c>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c r="BA38" s="170"/>
      <c r="BB38" s="170"/>
      <c r="BC38" s="179"/>
      <c r="BD38" s="179"/>
      <c r="BE38" s="180"/>
      <c r="BF38" s="169"/>
      <c r="CB38" s="175"/>
    </row>
    <row r="39" spans="1:80" s="175" customFormat="1" ht="17.25" customHeight="1" x14ac:dyDescent="0.15">
      <c r="A39" s="176"/>
      <c r="B39" s="172"/>
      <c r="C39" s="227" t="s">
        <v>101</v>
      </c>
      <c r="D39" s="227"/>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179"/>
      <c r="BD39" s="179"/>
      <c r="BE39" s="180"/>
      <c r="BF39" s="169"/>
    </row>
    <row r="40" spans="1:80" s="175" customFormat="1" ht="16.7" customHeight="1" x14ac:dyDescent="0.15">
      <c r="A40" s="176"/>
      <c r="B40" s="172"/>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181"/>
      <c r="BD40" s="181"/>
      <c r="BE40" s="184"/>
      <c r="BF40" s="169"/>
    </row>
    <row r="41" spans="1:80" s="175" customFormat="1" ht="16.7" customHeight="1" x14ac:dyDescent="0.15">
      <c r="A41" s="176"/>
      <c r="B41" s="172"/>
      <c r="C41" s="227"/>
      <c r="D41" s="227"/>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181"/>
      <c r="BD41" s="181"/>
      <c r="BE41" s="184"/>
      <c r="BF41" s="169"/>
    </row>
    <row r="42" spans="1:80" s="175" customFormat="1" ht="17.45" customHeight="1" x14ac:dyDescent="0.15">
      <c r="A42" s="172"/>
      <c r="B42" s="172"/>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179"/>
      <c r="BD42" s="179"/>
      <c r="BE42" s="180"/>
      <c r="BF42" s="169"/>
    </row>
    <row r="43" spans="1:80" s="175" customFormat="1" ht="17.25" customHeight="1" x14ac:dyDescent="0.15">
      <c r="A43" s="172"/>
      <c r="B43" s="172"/>
      <c r="C43" s="227"/>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179"/>
      <c r="BD43" s="179"/>
      <c r="BE43" s="180"/>
      <c r="BF43" s="169"/>
    </row>
    <row r="44" spans="1:80" s="175" customFormat="1" ht="7.35" customHeight="1" x14ac:dyDescent="0.15">
      <c r="A44" s="176"/>
      <c r="B44" s="172"/>
      <c r="C44" s="172"/>
      <c r="D44" s="172"/>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c r="BB44" s="179"/>
      <c r="BC44" s="181"/>
      <c r="BD44" s="181"/>
      <c r="BE44" s="184"/>
      <c r="BF44" s="169"/>
      <c r="CB44" s="171"/>
    </row>
    <row r="45" spans="1:80" s="171" customFormat="1" ht="21" customHeight="1" x14ac:dyDescent="0.15">
      <c r="A45" s="170" t="s">
        <v>65</v>
      </c>
      <c r="B45" s="170"/>
      <c r="C45" s="170" t="s">
        <v>66</v>
      </c>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9"/>
      <c r="BD45" s="179"/>
      <c r="BE45" s="180"/>
      <c r="BF45" s="169"/>
      <c r="CB45" s="175"/>
    </row>
    <row r="46" spans="1:80" s="175" customFormat="1" ht="17.25" customHeight="1" x14ac:dyDescent="0.15">
      <c r="A46" s="176"/>
      <c r="B46" s="172"/>
      <c r="C46" s="227" t="s">
        <v>67</v>
      </c>
      <c r="D46" s="227"/>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181"/>
      <c r="BD46" s="181"/>
      <c r="BE46" s="184"/>
      <c r="BF46" s="169"/>
    </row>
    <row r="47" spans="1:80" s="175" customFormat="1" ht="7.35" customHeight="1" x14ac:dyDescent="0.15">
      <c r="A47" s="176"/>
      <c r="B47" s="172"/>
      <c r="C47" s="172"/>
      <c r="D47" s="172"/>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c r="BD47" s="179"/>
      <c r="BE47" s="180"/>
      <c r="BF47" s="169"/>
      <c r="CB47" s="171"/>
    </row>
    <row r="48" spans="1:80" s="171" customFormat="1" ht="21" customHeight="1" x14ac:dyDescent="0.15">
      <c r="A48" s="170" t="s">
        <v>68</v>
      </c>
      <c r="B48" s="170"/>
      <c r="C48" s="170" t="s">
        <v>69</v>
      </c>
      <c r="D48" s="170"/>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70"/>
      <c r="AO48" s="170"/>
      <c r="AP48" s="170"/>
      <c r="AQ48" s="170"/>
      <c r="AR48" s="170"/>
      <c r="AS48" s="170"/>
      <c r="AT48" s="170"/>
      <c r="AU48" s="170"/>
      <c r="AV48" s="170"/>
      <c r="AW48" s="170"/>
      <c r="AX48" s="170"/>
      <c r="AY48" s="170"/>
      <c r="AZ48" s="170"/>
      <c r="BA48" s="170"/>
      <c r="BB48" s="170"/>
      <c r="BC48" s="179"/>
      <c r="BD48" s="179"/>
      <c r="BE48" s="180"/>
      <c r="BF48" s="169"/>
      <c r="CB48" s="175"/>
    </row>
    <row r="49" spans="1:80" s="175" customFormat="1" ht="17.25" customHeight="1" x14ac:dyDescent="0.15">
      <c r="A49" s="176"/>
      <c r="B49" s="172"/>
      <c r="C49" s="227" t="s">
        <v>99</v>
      </c>
      <c r="D49" s="227"/>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179"/>
      <c r="BD49" s="179"/>
      <c r="BE49" s="186"/>
      <c r="BF49" s="187"/>
    </row>
    <row r="50" spans="1:80" s="175" customFormat="1" ht="16.7" customHeight="1" x14ac:dyDescent="0.15">
      <c r="A50" s="176"/>
      <c r="B50" s="172"/>
      <c r="C50" s="227"/>
      <c r="D50" s="227"/>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172"/>
      <c r="BD50" s="172"/>
      <c r="BE50" s="186"/>
      <c r="BF50" s="187"/>
    </row>
    <row r="51" spans="1:80" s="175" customFormat="1" ht="7.35" customHeight="1" x14ac:dyDescent="0.15">
      <c r="A51" s="176"/>
      <c r="B51" s="172"/>
      <c r="C51" s="172"/>
      <c r="D51" s="172"/>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7"/>
      <c r="BD51" s="177"/>
      <c r="BE51" s="188"/>
      <c r="BF51" s="187"/>
      <c r="CB51" s="171"/>
    </row>
    <row r="52" spans="1:80" s="171" customFormat="1" ht="21" customHeight="1" x14ac:dyDescent="0.15">
      <c r="A52" s="170" t="s">
        <v>70</v>
      </c>
      <c r="B52" s="170"/>
      <c r="C52" s="170" t="s">
        <v>71</v>
      </c>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0"/>
      <c r="AL52" s="170"/>
      <c r="AM52" s="170"/>
      <c r="AN52" s="170"/>
      <c r="AO52" s="170"/>
      <c r="AP52" s="170"/>
      <c r="AQ52" s="170"/>
      <c r="AR52" s="170"/>
      <c r="AS52" s="170"/>
      <c r="AT52" s="170"/>
      <c r="AU52" s="170"/>
      <c r="AV52" s="170"/>
      <c r="AW52" s="170"/>
      <c r="AX52" s="170"/>
      <c r="AY52" s="170"/>
      <c r="AZ52" s="170"/>
      <c r="BA52" s="170"/>
      <c r="BB52" s="170"/>
      <c r="BC52" s="177"/>
      <c r="BD52" s="177"/>
      <c r="BE52" s="188"/>
      <c r="BF52" s="187"/>
      <c r="CB52" s="175"/>
    </row>
    <row r="53" spans="1:80" s="175" customFormat="1" ht="17.25" customHeight="1" x14ac:dyDescent="0.15">
      <c r="A53" s="176"/>
      <c r="B53" s="172"/>
      <c r="C53" s="227" t="s">
        <v>100</v>
      </c>
      <c r="D53" s="227"/>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177"/>
      <c r="BD53" s="177"/>
      <c r="BE53" s="188"/>
      <c r="BF53" s="187"/>
    </row>
    <row r="54" spans="1:80" s="175" customFormat="1" ht="16.7" customHeight="1" x14ac:dyDescent="0.15">
      <c r="A54" s="176"/>
      <c r="B54" s="172"/>
      <c r="C54" s="227"/>
      <c r="D54" s="227"/>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7"/>
      <c r="AK54" s="227"/>
      <c r="AL54" s="227"/>
      <c r="AM54" s="227"/>
      <c r="AN54" s="227"/>
      <c r="AO54" s="227"/>
      <c r="AP54" s="227"/>
      <c r="AQ54" s="227"/>
      <c r="AR54" s="227"/>
      <c r="AS54" s="227"/>
      <c r="AT54" s="227"/>
      <c r="AU54" s="227"/>
      <c r="AV54" s="227"/>
      <c r="AW54" s="227"/>
      <c r="AX54" s="227"/>
      <c r="AY54" s="227"/>
      <c r="AZ54" s="227"/>
      <c r="BA54" s="227"/>
      <c r="BB54" s="227"/>
      <c r="BC54" s="185"/>
      <c r="BD54" s="185"/>
      <c r="BE54" s="189"/>
      <c r="BF54" s="187"/>
    </row>
    <row r="55" spans="1:80" s="175" customFormat="1" ht="16.7" customHeight="1" x14ac:dyDescent="0.15">
      <c r="A55" s="176"/>
      <c r="B55" s="172"/>
      <c r="C55" s="227"/>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27"/>
      <c r="AN55" s="227"/>
      <c r="AO55" s="227"/>
      <c r="AP55" s="227"/>
      <c r="AQ55" s="227"/>
      <c r="AR55" s="227"/>
      <c r="AS55" s="227"/>
      <c r="AT55" s="227"/>
      <c r="AU55" s="227"/>
      <c r="AV55" s="227"/>
      <c r="AW55" s="227"/>
      <c r="AX55" s="227"/>
      <c r="AY55" s="227"/>
      <c r="AZ55" s="227"/>
      <c r="BA55" s="227"/>
      <c r="BB55" s="227"/>
      <c r="BC55" s="185"/>
      <c r="BD55" s="185"/>
      <c r="BE55" s="189"/>
      <c r="BF55" s="187"/>
    </row>
    <row r="56" spans="1:80" s="175" customFormat="1" ht="17.45" customHeight="1" x14ac:dyDescent="0.15">
      <c r="A56" s="172"/>
      <c r="B56" s="172"/>
      <c r="C56" s="227"/>
      <c r="D56" s="227"/>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27"/>
      <c r="AJ56" s="227"/>
      <c r="AK56" s="227"/>
      <c r="AL56" s="227"/>
      <c r="AM56" s="227"/>
      <c r="AN56" s="227"/>
      <c r="AO56" s="227"/>
      <c r="AP56" s="227"/>
      <c r="AQ56" s="227"/>
      <c r="AR56" s="227"/>
      <c r="AS56" s="227"/>
      <c r="AT56" s="227"/>
      <c r="AU56" s="227"/>
      <c r="AV56" s="227"/>
      <c r="AW56" s="227"/>
      <c r="AX56" s="227"/>
      <c r="AY56" s="227"/>
      <c r="AZ56" s="227"/>
      <c r="BA56" s="227"/>
      <c r="BB56" s="227"/>
      <c r="BC56" s="185"/>
      <c r="BD56" s="185"/>
      <c r="BE56" s="189"/>
      <c r="BF56" s="187"/>
    </row>
    <row r="57" spans="1:80" s="175" customFormat="1" ht="17.25" customHeight="1" x14ac:dyDescent="0.15">
      <c r="A57" s="172"/>
      <c r="B57" s="172"/>
      <c r="C57" s="227"/>
      <c r="D57" s="227"/>
      <c r="E57" s="227"/>
      <c r="F57" s="227"/>
      <c r="G57" s="227"/>
      <c r="H57" s="227"/>
      <c r="I57" s="227"/>
      <c r="J57" s="227"/>
      <c r="K57" s="227"/>
      <c r="L57" s="227"/>
      <c r="M57" s="227"/>
      <c r="N57" s="227"/>
      <c r="O57" s="227"/>
      <c r="P57" s="227"/>
      <c r="Q57" s="227"/>
      <c r="R57" s="227"/>
      <c r="S57" s="227"/>
      <c r="T57" s="227"/>
      <c r="U57" s="227"/>
      <c r="V57" s="227"/>
      <c r="W57" s="227"/>
      <c r="X57" s="227"/>
      <c r="Y57" s="227"/>
      <c r="Z57" s="227"/>
      <c r="AA57" s="227"/>
      <c r="AB57" s="227"/>
      <c r="AC57" s="227"/>
      <c r="AD57" s="227"/>
      <c r="AE57" s="227"/>
      <c r="AF57" s="227"/>
      <c r="AG57" s="227"/>
      <c r="AH57" s="227"/>
      <c r="AI57" s="227"/>
      <c r="AJ57" s="227"/>
      <c r="AK57" s="227"/>
      <c r="AL57" s="227"/>
      <c r="AM57" s="227"/>
      <c r="AN57" s="227"/>
      <c r="AO57" s="227"/>
      <c r="AP57" s="227"/>
      <c r="AQ57" s="227"/>
      <c r="AR57" s="227"/>
      <c r="AS57" s="227"/>
      <c r="AT57" s="227"/>
      <c r="AU57" s="227"/>
      <c r="AV57" s="227"/>
      <c r="AW57" s="227"/>
      <c r="AX57" s="227"/>
      <c r="AY57" s="227"/>
      <c r="AZ57" s="227"/>
      <c r="BA57" s="227"/>
      <c r="BB57" s="227"/>
      <c r="BC57" s="185"/>
      <c r="BD57" s="185"/>
      <c r="BE57" s="190"/>
      <c r="BF57" s="191"/>
      <c r="CB57" s="166"/>
    </row>
    <row r="58" spans="1:80" ht="16.5" customHeight="1" x14ac:dyDescent="0.15">
      <c r="A58" s="185"/>
      <c r="B58" s="185"/>
      <c r="C58" s="227"/>
      <c r="D58" s="227"/>
      <c r="E58" s="227"/>
      <c r="F58" s="227"/>
      <c r="G58" s="227"/>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M58" s="227"/>
      <c r="AN58" s="227"/>
      <c r="AO58" s="227"/>
      <c r="AP58" s="227"/>
      <c r="AQ58" s="227"/>
      <c r="AR58" s="227"/>
      <c r="AS58" s="227"/>
      <c r="AT58" s="227"/>
      <c r="AU58" s="227"/>
      <c r="AV58" s="227"/>
      <c r="AW58" s="227"/>
      <c r="AX58" s="227"/>
      <c r="AY58" s="227"/>
      <c r="AZ58" s="227"/>
      <c r="BA58" s="227"/>
      <c r="BB58" s="227"/>
      <c r="BC58" s="162"/>
      <c r="BD58" s="162"/>
      <c r="BE58" s="192"/>
      <c r="BF58" s="193"/>
    </row>
    <row r="59" spans="1:80" ht="16.5" customHeight="1" x14ac:dyDescent="0.15">
      <c r="A59" s="185"/>
      <c r="B59" s="185"/>
      <c r="C59" s="227"/>
      <c r="D59" s="227"/>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27"/>
      <c r="AP59" s="227"/>
      <c r="AQ59" s="227"/>
      <c r="AR59" s="227"/>
      <c r="AS59" s="227"/>
      <c r="AT59" s="227"/>
      <c r="AU59" s="227"/>
      <c r="AV59" s="227"/>
      <c r="AW59" s="227"/>
      <c r="AX59" s="227"/>
      <c r="AY59" s="227"/>
      <c r="AZ59" s="227"/>
      <c r="BA59" s="227"/>
      <c r="BB59" s="227"/>
      <c r="BC59" s="162"/>
      <c r="BD59" s="162"/>
      <c r="BE59" s="192"/>
      <c r="BF59" s="194"/>
    </row>
    <row r="60" spans="1:80" ht="16.5" customHeight="1" x14ac:dyDescent="0.15">
      <c r="A60" s="185"/>
      <c r="B60" s="185"/>
      <c r="C60" s="185"/>
      <c r="D60" s="185"/>
      <c r="E60" s="185"/>
      <c r="F60" s="185"/>
      <c r="G60" s="185"/>
      <c r="H60" s="185"/>
      <c r="I60" s="185"/>
      <c r="J60" s="185"/>
      <c r="K60" s="185"/>
      <c r="L60" s="185"/>
      <c r="M60" s="185"/>
      <c r="N60" s="185"/>
      <c r="O60" s="185"/>
      <c r="P60" s="185"/>
      <c r="Q60" s="185"/>
      <c r="R60" s="185"/>
      <c r="S60" s="185"/>
      <c r="T60" s="185"/>
      <c r="U60" s="228"/>
      <c r="V60" s="228"/>
      <c r="W60" s="228"/>
      <c r="X60" s="228"/>
      <c r="Y60" s="228"/>
      <c r="Z60" s="228"/>
      <c r="AA60" s="228"/>
      <c r="AB60" s="228"/>
      <c r="AC60" s="228"/>
      <c r="AD60" s="228"/>
      <c r="AE60" s="228"/>
      <c r="AF60" s="228"/>
      <c r="AG60" s="228"/>
      <c r="AH60" s="228"/>
      <c r="AI60" s="228"/>
      <c r="AJ60" s="228"/>
      <c r="AK60" s="228"/>
      <c r="AL60" s="228"/>
      <c r="AM60" s="228"/>
      <c r="AN60" s="228"/>
      <c r="AO60" s="228"/>
      <c r="AP60" s="228"/>
      <c r="AQ60" s="228"/>
      <c r="AR60" s="228"/>
      <c r="AS60" s="228"/>
      <c r="AT60" s="228"/>
      <c r="AU60" s="228"/>
      <c r="AV60" s="228"/>
      <c r="AW60" s="228"/>
      <c r="AX60" s="228"/>
      <c r="AY60" s="228"/>
      <c r="AZ60" s="228"/>
      <c r="BA60" s="185"/>
      <c r="BB60" s="185"/>
      <c r="BC60" s="162"/>
      <c r="BD60" s="162"/>
      <c r="BE60" s="190"/>
      <c r="BF60" s="191"/>
    </row>
    <row r="61" spans="1:80" ht="30" customHeight="1" x14ac:dyDescent="0.15">
      <c r="A61" s="195"/>
      <c r="B61" s="196"/>
      <c r="C61" s="197"/>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62"/>
      <c r="AN61" s="198"/>
      <c r="AO61" s="199"/>
      <c r="AP61" s="221">
        <v>2024</v>
      </c>
      <c r="AQ61" s="221"/>
      <c r="AR61" s="221"/>
      <c r="AS61" s="221"/>
      <c r="AT61" s="200" t="s">
        <v>5</v>
      </c>
      <c r="AU61" s="222"/>
      <c r="AV61" s="222"/>
      <c r="AW61" s="200" t="s">
        <v>6</v>
      </c>
      <c r="AX61" s="223"/>
      <c r="AY61" s="223"/>
      <c r="AZ61" s="200" t="s">
        <v>72</v>
      </c>
      <c r="BA61" s="162"/>
      <c r="BB61" s="162"/>
      <c r="BC61" s="162"/>
      <c r="BD61" s="162"/>
      <c r="BE61" s="192"/>
      <c r="BF61" s="201"/>
    </row>
    <row r="62" spans="1:80" ht="19.5" customHeight="1" x14ac:dyDescent="0.15">
      <c r="A62" s="195"/>
      <c r="B62" s="196"/>
      <c r="C62" s="197"/>
      <c r="D62" s="197"/>
      <c r="E62" s="197"/>
      <c r="F62" s="197"/>
      <c r="G62" s="197"/>
      <c r="H62" s="197"/>
      <c r="I62" s="197"/>
      <c r="J62" s="197"/>
      <c r="K62" s="197"/>
      <c r="L62" s="197"/>
      <c r="M62" s="197"/>
      <c r="N62" s="197"/>
      <c r="O62" s="197"/>
      <c r="P62" s="224" t="str">
        <f>IF(OR(AU61="",AX61=""),"",IF(DATE(AP61,AU61,AX61)&lt;=EOMONTH(DATE(AP61,AU61,1), 0),"","日付が相違しております。正しい日付を入力してください。↑　　"))</f>
        <v/>
      </c>
      <c r="Q62" s="224"/>
      <c r="R62" s="224"/>
      <c r="S62" s="224"/>
      <c r="T62" s="224"/>
      <c r="U62" s="224"/>
      <c r="V62" s="224"/>
      <c r="W62" s="224"/>
      <c r="X62" s="224"/>
      <c r="Y62" s="224"/>
      <c r="Z62" s="224"/>
      <c r="AA62" s="224"/>
      <c r="AB62" s="224"/>
      <c r="AC62" s="224"/>
      <c r="AD62" s="224"/>
      <c r="AE62" s="224"/>
      <c r="AF62" s="224"/>
      <c r="AG62" s="224"/>
      <c r="AH62" s="224"/>
      <c r="AI62" s="224"/>
      <c r="AJ62" s="224"/>
      <c r="AK62" s="224"/>
      <c r="AL62" s="224"/>
      <c r="AM62" s="224"/>
      <c r="AN62" s="224"/>
      <c r="AO62" s="224"/>
      <c r="AP62" s="224"/>
      <c r="AQ62" s="224"/>
      <c r="AR62" s="224"/>
      <c r="AS62" s="224"/>
      <c r="AT62" s="224"/>
      <c r="AU62" s="224"/>
      <c r="AV62" s="224"/>
      <c r="AW62" s="224"/>
      <c r="AX62" s="224"/>
      <c r="AY62" s="224"/>
      <c r="AZ62" s="224"/>
      <c r="BA62" s="162"/>
      <c r="BB62" s="162"/>
      <c r="BC62" s="162"/>
      <c r="BD62" s="162"/>
      <c r="BE62" s="190"/>
      <c r="BF62" s="191"/>
      <c r="CB62" s="209"/>
    </row>
    <row r="63" spans="1:80" s="209" customFormat="1" ht="30" customHeight="1" x14ac:dyDescent="0.15">
      <c r="A63" s="202"/>
      <c r="B63" s="203"/>
      <c r="C63" s="203"/>
      <c r="D63" s="203"/>
      <c r="E63" s="204"/>
      <c r="F63" s="204"/>
      <c r="G63" s="204"/>
      <c r="H63" s="204"/>
      <c r="I63" s="205"/>
      <c r="J63" s="205"/>
      <c r="K63" s="205"/>
      <c r="L63" s="205"/>
      <c r="M63" s="205"/>
      <c r="N63" s="205"/>
      <c r="O63" s="205"/>
      <c r="P63" s="205"/>
      <c r="Q63" s="205"/>
      <c r="R63" s="205"/>
      <c r="S63" s="205"/>
      <c r="T63" s="205"/>
      <c r="U63" s="206"/>
      <c r="V63" s="207"/>
      <c r="W63" s="205"/>
      <c r="X63" s="205"/>
      <c r="Y63" s="208" t="s">
        <v>73</v>
      </c>
      <c r="Z63" s="225"/>
      <c r="AA63" s="225"/>
      <c r="AB63" s="225"/>
      <c r="AC63" s="225"/>
      <c r="AD63" s="225"/>
      <c r="AE63" s="225"/>
      <c r="AF63" s="225"/>
      <c r="AG63" s="225"/>
      <c r="AH63" s="225"/>
      <c r="AI63" s="225"/>
      <c r="AJ63" s="225"/>
      <c r="AK63" s="225"/>
      <c r="AL63" s="225"/>
      <c r="AM63" s="225"/>
      <c r="AN63" s="225"/>
      <c r="AO63" s="225"/>
      <c r="AP63" s="225"/>
      <c r="AQ63" s="225"/>
      <c r="AR63" s="225"/>
      <c r="AS63" s="225"/>
      <c r="AT63" s="225"/>
      <c r="AU63" s="225"/>
      <c r="AV63" s="225"/>
      <c r="AW63" s="225"/>
      <c r="AX63" s="225"/>
      <c r="AY63" s="225"/>
      <c r="AZ63" s="162"/>
      <c r="BA63" s="162"/>
      <c r="BB63" s="162"/>
      <c r="BC63" s="162"/>
      <c r="BD63" s="162"/>
      <c r="BE63" s="192"/>
      <c r="BF63" s="201"/>
    </row>
    <row r="64" spans="1:80" s="209" customFormat="1" ht="30" customHeight="1" x14ac:dyDescent="0.15">
      <c r="A64" s="202"/>
      <c r="B64" s="203"/>
      <c r="C64" s="203"/>
      <c r="D64" s="203"/>
      <c r="E64" s="210"/>
      <c r="F64" s="211"/>
      <c r="G64" s="211"/>
      <c r="H64" s="211"/>
      <c r="I64" s="212"/>
      <c r="J64" s="212"/>
      <c r="K64" s="212"/>
      <c r="L64" s="212"/>
      <c r="M64" s="212"/>
      <c r="N64" s="212"/>
      <c r="O64" s="212"/>
      <c r="P64" s="212"/>
      <c r="Q64" s="212"/>
      <c r="R64" s="212"/>
      <c r="S64" s="212"/>
      <c r="T64" s="212"/>
      <c r="U64" s="212"/>
      <c r="V64" s="212"/>
      <c r="W64" s="212"/>
      <c r="X64" s="213"/>
      <c r="Y64" s="206" t="s">
        <v>74</v>
      </c>
      <c r="Z64" s="225"/>
      <c r="AA64" s="225"/>
      <c r="AB64" s="225"/>
      <c r="AC64" s="225"/>
      <c r="AD64" s="225"/>
      <c r="AE64" s="225"/>
      <c r="AF64" s="225"/>
      <c r="AG64" s="225"/>
      <c r="AH64" s="225"/>
      <c r="AI64" s="225"/>
      <c r="AJ64" s="225"/>
      <c r="AK64" s="225"/>
      <c r="AL64" s="225"/>
      <c r="AM64" s="225"/>
      <c r="AN64" s="225"/>
      <c r="AO64" s="225"/>
      <c r="AP64" s="225"/>
      <c r="AQ64" s="225"/>
      <c r="AR64" s="225"/>
      <c r="AS64" s="225"/>
      <c r="AT64" s="225"/>
      <c r="AU64" s="225"/>
      <c r="AV64" s="225"/>
      <c r="AW64" s="225"/>
      <c r="AX64" s="225"/>
      <c r="AY64" s="225"/>
      <c r="AZ64" s="162"/>
      <c r="BA64" s="162"/>
      <c r="BB64" s="162"/>
      <c r="BC64" s="162"/>
      <c r="BD64" s="162"/>
      <c r="BE64" s="214"/>
      <c r="BF64" s="187"/>
      <c r="CB64" s="166"/>
    </row>
    <row r="65" spans="55:58" ht="18" customHeight="1" x14ac:dyDescent="0.15">
      <c r="BC65" s="167"/>
      <c r="BD65" s="167"/>
      <c r="BE65" s="217"/>
      <c r="BF65" s="187"/>
    </row>
  </sheetData>
  <sheetProtection algorithmName="SHA-512" hashValue="Qhdv2vYJT+rpOiJEGweCl5ZvLi3lZBaeei48G49BI7q6ySWF+klVXNvZry0mEffBJkTiE9FmzjXfRs1jzdaKnA==" saltValue="dW3bdOZzZhE/5Mzgw5UTQA==" spinCount="100000" sheet="1" objects="1" scenarios="1"/>
  <mergeCells count="39">
    <mergeCell ref="C10:BB16"/>
    <mergeCell ref="AV1:AW1"/>
    <mergeCell ref="AY1:AZ1"/>
    <mergeCell ref="A2:BB2"/>
    <mergeCell ref="C3:BB3"/>
    <mergeCell ref="C5:BB8"/>
    <mergeCell ref="C18:BB22"/>
    <mergeCell ref="C24:BB28"/>
    <mergeCell ref="C31:BB32"/>
    <mergeCell ref="C33:H33"/>
    <mergeCell ref="I33:N33"/>
    <mergeCell ref="O33:AE33"/>
    <mergeCell ref="AF33:AK33"/>
    <mergeCell ref="AL33:AT33"/>
    <mergeCell ref="AU33:AZ33"/>
    <mergeCell ref="AU35:AZ35"/>
    <mergeCell ref="C34:H34"/>
    <mergeCell ref="I34:N34"/>
    <mergeCell ref="O34:AE34"/>
    <mergeCell ref="AF34:AK34"/>
    <mergeCell ref="AL34:AT34"/>
    <mergeCell ref="AU34:AZ34"/>
    <mergeCell ref="C35:H35"/>
    <mergeCell ref="I35:N35"/>
    <mergeCell ref="O35:AE35"/>
    <mergeCell ref="AF35:AK35"/>
    <mergeCell ref="AL35:AT35"/>
    <mergeCell ref="Z64:AY64"/>
    <mergeCell ref="C36:AZ36"/>
    <mergeCell ref="C39:BB43"/>
    <mergeCell ref="C46:BB46"/>
    <mergeCell ref="C49:BB50"/>
    <mergeCell ref="C53:BB59"/>
    <mergeCell ref="U60:AZ60"/>
    <mergeCell ref="AP61:AS61"/>
    <mergeCell ref="AU61:AV61"/>
    <mergeCell ref="AX61:AY61"/>
    <mergeCell ref="P62:AZ62"/>
    <mergeCell ref="Z63:AY63"/>
  </mergeCells>
  <phoneticPr fontId="20"/>
  <conditionalFormatting sqref="Z63:AY64">
    <cfRule type="expression" dxfId="26" priority="3">
      <formula>$Z$63=""</formula>
    </cfRule>
  </conditionalFormatting>
  <conditionalFormatting sqref="AP61:AS61">
    <cfRule type="expression" dxfId="25" priority="2">
      <formula>$AP$61=""</formula>
    </cfRule>
  </conditionalFormatting>
  <conditionalFormatting sqref="AU61:AV61">
    <cfRule type="expression" dxfId="24" priority="5">
      <formula>$AU$61=""</formula>
    </cfRule>
  </conditionalFormatting>
  <conditionalFormatting sqref="AX61:AY61">
    <cfRule type="expression" dxfId="23" priority="4">
      <formula>$AX$61=""</formula>
    </cfRule>
  </conditionalFormatting>
  <conditionalFormatting sqref="BF61 BF63">
    <cfRule type="notContainsBlanks" dxfId="22" priority="1">
      <formula>LEN(TRIM(BF61))&gt;0</formula>
    </cfRule>
  </conditionalFormatting>
  <dataValidations count="4">
    <dataValidation type="textLength" imeMode="disabled" operator="equal" allowBlank="1" showInputMessage="1" showErrorMessage="1" error="西暦4桁で入力してください。" sqref="AP61:AS61" xr:uid="{B731E763-7446-43B3-9B02-E64BB1CB6F65}">
      <formula1>4</formula1>
    </dataValidation>
    <dataValidation imeMode="disabled" allowBlank="1" showInputMessage="1" showErrorMessage="1" sqref="AO61" xr:uid="{F6B3A754-4AEA-4309-9EBF-9436352E3A08}"/>
    <dataValidation type="list" imeMode="disabled" allowBlank="1" showInputMessage="1" showErrorMessage="1" error="入力した値は正しくありません。" sqref="AU61:AV61" xr:uid="{DB286830-D9BE-44C9-8BAC-98DB2099B912}">
      <formula1>"4,5,6,7,8,9,10,11"</formula1>
    </dataValidation>
    <dataValidation type="list" imeMode="disabled" allowBlank="1" showInputMessage="1" showErrorMessage="1" error="入力した値は正しくありません。" sqref="AX61:AY61" xr:uid="{3DDC9BB2-F799-4432-8D0A-21BC9D51F28B}">
      <formula1>"1,2,3,4,5,6,7,8,9,10,11,12,13,14,15,16,17,18,19,20,21,22,23,24,25,26,27,28,29,30,31"</formula1>
    </dataValidation>
  </dataValidations>
  <printOptions horizontalCentered="1"/>
  <pageMargins left="0.62992125984251968" right="0.62992125984251968" top="0.43307086614173229" bottom="0.39370078740157483"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1E4B2-D66E-431E-A35D-728ED4A5D8C0}">
  <dimension ref="A1:GQ43"/>
  <sheetViews>
    <sheetView showGridLines="0" showZeros="0" view="pageBreakPreview" zoomScale="70" zoomScaleNormal="55" zoomScaleSheetLayoutView="70" workbookViewId="0"/>
  </sheetViews>
  <sheetFormatPr defaultColWidth="1.375" defaultRowHeight="18" customHeight="1" x14ac:dyDescent="0.15"/>
  <cols>
    <col min="1" max="3" width="1.375" style="1" customWidth="1"/>
    <col min="4" max="5" width="1.375" style="40" customWidth="1"/>
    <col min="6" max="7" width="1.375" style="41" customWidth="1"/>
    <col min="8" max="11" width="1.375" style="1"/>
    <col min="12" max="12" width="1.125" style="1" customWidth="1"/>
    <col min="13" max="28" width="1.375" style="1"/>
    <col min="29" max="29" width="1.375" style="1" customWidth="1"/>
    <col min="30" max="32" width="1.5" style="1" customWidth="1"/>
    <col min="33" max="72" width="1.375" style="1"/>
    <col min="73" max="73" width="1.375" style="1" customWidth="1"/>
    <col min="74" max="79" width="1.375" style="1"/>
    <col min="80" max="80" width="1.5" style="1" customWidth="1"/>
    <col min="81" max="149" width="1.375" style="1"/>
    <col min="150" max="150" width="6" style="1" bestFit="1" customWidth="1"/>
    <col min="151" max="16384" width="1.375" style="1"/>
  </cols>
  <sheetData>
    <row r="1" spans="1:157" ht="18" customHeight="1" thickBot="1" x14ac:dyDescent="0.2">
      <c r="A1" s="118"/>
      <c r="B1" s="118"/>
      <c r="C1" s="118"/>
      <c r="D1" s="119"/>
      <c r="E1" s="119"/>
      <c r="F1" s="120"/>
      <c r="G1" s="120"/>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118"/>
      <c r="BT1" s="118"/>
      <c r="BU1" s="118"/>
      <c r="BV1" s="118"/>
      <c r="BW1" s="118"/>
      <c r="BX1" s="118"/>
      <c r="BY1" s="118"/>
      <c r="BZ1" s="118"/>
      <c r="CA1" s="118"/>
      <c r="CB1" s="118"/>
      <c r="CC1" s="118"/>
      <c r="CD1" s="118"/>
      <c r="CE1" s="118"/>
      <c r="CF1" s="118"/>
      <c r="CG1" s="118"/>
      <c r="CH1" s="118"/>
      <c r="CI1" s="118"/>
      <c r="CJ1" s="118"/>
      <c r="CK1" s="118"/>
      <c r="CL1" s="118"/>
      <c r="CM1" s="118"/>
      <c r="CN1" s="118"/>
      <c r="CO1" s="121" t="s">
        <v>33</v>
      </c>
    </row>
    <row r="2" spans="1:157" s="35" customFormat="1" ht="10.5" customHeight="1" x14ac:dyDescent="0.15">
      <c r="A2" s="268" t="s">
        <v>50</v>
      </c>
      <c r="B2" s="269"/>
      <c r="C2" s="269"/>
      <c r="D2" s="269"/>
      <c r="E2" s="269"/>
      <c r="F2" s="269"/>
      <c r="G2" s="269"/>
      <c r="H2" s="269"/>
      <c r="I2" s="269"/>
      <c r="J2" s="269"/>
      <c r="K2" s="274"/>
      <c r="L2" s="274"/>
      <c r="M2" s="274"/>
      <c r="N2" s="274"/>
      <c r="O2" s="274"/>
      <c r="P2" s="274"/>
      <c r="Q2" s="274"/>
      <c r="R2" s="274"/>
      <c r="S2" s="274"/>
      <c r="T2" s="274"/>
      <c r="U2" s="274"/>
      <c r="V2" s="122"/>
      <c r="W2" s="122"/>
      <c r="X2" s="122"/>
      <c r="Y2" s="122"/>
      <c r="Z2" s="122"/>
      <c r="AA2" s="122"/>
      <c r="AB2" s="122"/>
      <c r="AC2" s="122"/>
      <c r="AD2" s="122"/>
      <c r="AE2" s="122"/>
      <c r="AF2" s="122"/>
      <c r="AG2" s="122"/>
      <c r="AH2" s="122"/>
      <c r="AI2" s="122"/>
      <c r="AJ2" s="122"/>
      <c r="AK2" s="122"/>
      <c r="AL2" s="122"/>
      <c r="AM2" s="122"/>
      <c r="AN2" s="122"/>
      <c r="AO2" s="122"/>
      <c r="AP2" s="122"/>
      <c r="AQ2" s="122"/>
      <c r="AR2" s="122"/>
      <c r="BN2" s="123"/>
      <c r="BO2" s="123"/>
      <c r="BP2" s="122"/>
      <c r="BQ2" s="122"/>
      <c r="BR2" s="122"/>
      <c r="BS2" s="122"/>
      <c r="BT2" s="123"/>
      <c r="BU2" s="123"/>
      <c r="BV2" s="123"/>
      <c r="BW2" s="123"/>
      <c r="BX2" s="123"/>
      <c r="BY2" s="124"/>
      <c r="BZ2" s="124"/>
      <c r="CA2" s="123"/>
      <c r="CB2" s="123"/>
      <c r="CC2" s="123"/>
      <c r="CD2" s="123"/>
      <c r="CE2" s="123"/>
      <c r="CF2" s="124"/>
      <c r="CG2" s="124"/>
      <c r="CH2" s="123"/>
      <c r="CI2" s="123"/>
      <c r="CJ2" s="123"/>
      <c r="CK2" s="123"/>
      <c r="CL2" s="123"/>
      <c r="CM2" s="124"/>
      <c r="CN2" s="124"/>
    </row>
    <row r="3" spans="1:157" s="35" customFormat="1" ht="10.5" customHeight="1" x14ac:dyDescent="0.15">
      <c r="A3" s="270"/>
      <c r="B3" s="271"/>
      <c r="C3" s="271"/>
      <c r="D3" s="271"/>
      <c r="E3" s="271"/>
      <c r="F3" s="271"/>
      <c r="G3" s="271"/>
      <c r="H3" s="271"/>
      <c r="I3" s="271"/>
      <c r="J3" s="271"/>
      <c r="K3" s="274"/>
      <c r="L3" s="274"/>
      <c r="M3" s="274"/>
      <c r="N3" s="274"/>
      <c r="O3" s="274"/>
      <c r="P3" s="274"/>
      <c r="Q3" s="274"/>
      <c r="R3" s="274"/>
      <c r="S3" s="274"/>
      <c r="T3" s="274"/>
      <c r="U3" s="274"/>
      <c r="V3" s="122"/>
      <c r="W3" s="122"/>
      <c r="X3" s="122"/>
      <c r="Y3" s="122"/>
      <c r="Z3" s="122"/>
      <c r="AA3" s="122"/>
      <c r="AB3" s="122"/>
      <c r="AC3" s="122"/>
      <c r="AD3" s="122"/>
      <c r="AE3" s="122"/>
      <c r="AF3" s="122"/>
      <c r="AG3" s="122"/>
      <c r="AH3" s="122"/>
      <c r="AJ3" s="122"/>
      <c r="AK3" s="122"/>
      <c r="AL3" s="122"/>
      <c r="AM3" s="122"/>
      <c r="AN3" s="122"/>
      <c r="AO3" s="122"/>
      <c r="AP3" s="122"/>
      <c r="AQ3" s="122"/>
      <c r="AR3" s="122"/>
      <c r="BK3" s="122"/>
      <c r="BL3" s="122"/>
      <c r="BM3" s="122"/>
      <c r="BO3" s="122"/>
      <c r="BP3" s="276"/>
      <c r="BQ3" s="276"/>
      <c r="BR3" s="276"/>
      <c r="BS3" s="276"/>
      <c r="BT3" s="277">
        <v>2024</v>
      </c>
      <c r="BU3" s="277"/>
      <c r="BV3" s="277"/>
      <c r="BW3" s="277"/>
      <c r="BX3" s="277"/>
      <c r="BY3" s="264" t="s">
        <v>5</v>
      </c>
      <c r="BZ3" s="264"/>
      <c r="CA3" s="267"/>
      <c r="CB3" s="267"/>
      <c r="CC3" s="267"/>
      <c r="CD3" s="267"/>
      <c r="CE3" s="267"/>
      <c r="CF3" s="264" t="s">
        <v>6</v>
      </c>
      <c r="CG3" s="264"/>
      <c r="CH3" s="267"/>
      <c r="CI3" s="267"/>
      <c r="CJ3" s="267"/>
      <c r="CK3" s="267"/>
      <c r="CL3" s="267"/>
      <c r="CM3" s="264" t="s">
        <v>7</v>
      </c>
      <c r="CN3" s="264"/>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row>
    <row r="4" spans="1:157" s="35" customFormat="1" ht="10.5" customHeight="1" x14ac:dyDescent="0.15">
      <c r="A4" s="270"/>
      <c r="B4" s="271"/>
      <c r="C4" s="271"/>
      <c r="D4" s="271"/>
      <c r="E4" s="271"/>
      <c r="F4" s="271"/>
      <c r="G4" s="271"/>
      <c r="H4" s="271"/>
      <c r="I4" s="271"/>
      <c r="J4" s="271"/>
      <c r="K4" s="274"/>
      <c r="L4" s="274"/>
      <c r="M4" s="274"/>
      <c r="N4" s="274"/>
      <c r="O4" s="274"/>
      <c r="P4" s="274"/>
      <c r="Q4" s="274"/>
      <c r="R4" s="274"/>
      <c r="S4" s="274"/>
      <c r="T4" s="274"/>
      <c r="U4" s="274"/>
      <c r="V4" s="122"/>
      <c r="W4" s="122"/>
      <c r="X4" s="122"/>
      <c r="Y4" s="122"/>
      <c r="Z4" s="122"/>
      <c r="AA4" s="122"/>
      <c r="AB4" s="122"/>
      <c r="AC4" s="122"/>
      <c r="AD4" s="122"/>
      <c r="AE4" s="122"/>
      <c r="AF4" s="122"/>
      <c r="AG4" s="122"/>
      <c r="AH4" s="122"/>
      <c r="AJ4" s="125"/>
      <c r="AK4" s="125"/>
      <c r="AL4" s="122"/>
      <c r="AM4" s="122"/>
      <c r="AN4" s="122"/>
      <c r="AO4" s="122"/>
      <c r="AP4" s="122"/>
      <c r="AQ4" s="122"/>
      <c r="AR4" s="122"/>
      <c r="BK4" s="122"/>
      <c r="BL4" s="122"/>
      <c r="BM4" s="122"/>
      <c r="BN4" s="125"/>
      <c r="BO4" s="125"/>
      <c r="BP4" s="276"/>
      <c r="BQ4" s="276"/>
      <c r="BR4" s="276"/>
      <c r="BS4" s="276"/>
      <c r="BT4" s="277"/>
      <c r="BU4" s="277"/>
      <c r="BV4" s="277"/>
      <c r="BW4" s="277"/>
      <c r="BX4" s="277"/>
      <c r="BY4" s="264"/>
      <c r="BZ4" s="264"/>
      <c r="CA4" s="267"/>
      <c r="CB4" s="267"/>
      <c r="CC4" s="267"/>
      <c r="CD4" s="267"/>
      <c r="CE4" s="267"/>
      <c r="CF4" s="264"/>
      <c r="CG4" s="264"/>
      <c r="CH4" s="267"/>
      <c r="CI4" s="267"/>
      <c r="CJ4" s="267"/>
      <c r="CK4" s="267"/>
      <c r="CL4" s="267"/>
      <c r="CM4" s="264"/>
      <c r="CN4" s="264"/>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row>
    <row r="5" spans="1:157" s="35" customFormat="1" ht="10.5" customHeight="1" thickBot="1" x14ac:dyDescent="0.2">
      <c r="A5" s="272"/>
      <c r="B5" s="273"/>
      <c r="C5" s="273"/>
      <c r="D5" s="273"/>
      <c r="E5" s="273"/>
      <c r="F5" s="273"/>
      <c r="G5" s="273"/>
      <c r="H5" s="273"/>
      <c r="I5" s="273"/>
      <c r="J5" s="273"/>
      <c r="K5" s="274"/>
      <c r="L5" s="274"/>
      <c r="M5" s="274"/>
      <c r="N5" s="274"/>
      <c r="O5" s="274"/>
      <c r="P5" s="274"/>
      <c r="Q5" s="274"/>
      <c r="R5" s="274"/>
      <c r="S5" s="274"/>
      <c r="T5" s="274"/>
      <c r="U5" s="274"/>
      <c r="V5" s="122"/>
      <c r="W5" s="122"/>
      <c r="X5" s="275" t="str">
        <f>IF(OR(BT3="",CA3=""),"",IF(DATE(BT3,CA3,CH3)&lt;=EOMONTH(DATE(BT3,CA3,1), 0),"","日付が相違しておりますので、正しい日付を入力してください。↑　"))</f>
        <v/>
      </c>
      <c r="Y5" s="275"/>
      <c r="Z5" s="275"/>
      <c r="AA5" s="275"/>
      <c r="AB5" s="275"/>
      <c r="AC5" s="275"/>
      <c r="AD5" s="275"/>
      <c r="AE5" s="275"/>
      <c r="AF5" s="275"/>
      <c r="AG5" s="275"/>
      <c r="AH5" s="275"/>
      <c r="AI5" s="275"/>
      <c r="AJ5" s="275"/>
      <c r="AK5" s="275"/>
      <c r="AL5" s="275"/>
      <c r="AM5" s="275"/>
      <c r="AN5" s="275"/>
      <c r="AO5" s="275"/>
      <c r="AP5" s="275"/>
      <c r="AQ5" s="275"/>
      <c r="AR5" s="275"/>
      <c r="AS5" s="275"/>
      <c r="AT5" s="275"/>
      <c r="AU5" s="275"/>
      <c r="AV5" s="275"/>
      <c r="AW5" s="275"/>
      <c r="AX5" s="275"/>
      <c r="AY5" s="275"/>
      <c r="AZ5" s="275"/>
      <c r="BA5" s="275"/>
      <c r="BB5" s="275"/>
      <c r="BC5" s="275"/>
      <c r="BD5" s="275"/>
      <c r="BE5" s="275"/>
      <c r="BF5" s="275"/>
      <c r="BG5" s="275"/>
      <c r="BH5" s="275"/>
      <c r="BI5" s="275"/>
      <c r="BJ5" s="275"/>
      <c r="BK5" s="275"/>
      <c r="BL5" s="275"/>
      <c r="BM5" s="275"/>
      <c r="BN5" s="275"/>
      <c r="BO5" s="275"/>
      <c r="BP5" s="275"/>
      <c r="BQ5" s="275"/>
      <c r="BR5" s="275"/>
      <c r="BS5" s="275"/>
      <c r="BT5" s="275"/>
      <c r="BU5" s="275"/>
      <c r="BV5" s="275"/>
      <c r="BW5" s="275"/>
      <c r="BX5" s="275"/>
      <c r="BY5" s="275"/>
      <c r="BZ5" s="275"/>
      <c r="CA5" s="275"/>
      <c r="CB5" s="275"/>
      <c r="CC5" s="275"/>
      <c r="CD5" s="275"/>
      <c r="CE5" s="275"/>
      <c r="CF5" s="275"/>
      <c r="CG5" s="275"/>
      <c r="CH5" s="275"/>
      <c r="CI5" s="275"/>
      <c r="CJ5" s="275"/>
      <c r="CK5" s="275"/>
      <c r="CL5" s="275"/>
      <c r="CM5" s="124"/>
      <c r="CN5" s="124"/>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row>
    <row r="6" spans="1:157" s="35" customFormat="1" ht="24.75" customHeight="1" x14ac:dyDescent="0.15">
      <c r="B6" s="122"/>
      <c r="C6" s="122"/>
      <c r="D6" s="125"/>
      <c r="E6" s="125"/>
      <c r="F6" s="126"/>
      <c r="G6" s="126"/>
      <c r="H6" s="122"/>
      <c r="I6" s="127"/>
      <c r="J6" s="122"/>
      <c r="K6" s="122"/>
      <c r="L6" s="122"/>
      <c r="M6" s="122"/>
      <c r="N6" s="122"/>
      <c r="O6" s="122"/>
      <c r="P6" s="122"/>
      <c r="Q6" s="122"/>
      <c r="R6" s="122"/>
      <c r="S6" s="122"/>
      <c r="T6" s="122"/>
      <c r="U6" s="122"/>
      <c r="V6" s="122"/>
      <c r="W6" s="122"/>
      <c r="X6" s="275"/>
      <c r="Y6" s="275"/>
      <c r="Z6" s="275"/>
      <c r="AA6" s="275"/>
      <c r="AB6" s="275"/>
      <c r="AC6" s="275"/>
      <c r="AD6" s="275"/>
      <c r="AE6" s="275"/>
      <c r="AF6" s="275"/>
      <c r="AG6" s="275"/>
      <c r="AH6" s="275"/>
      <c r="AI6" s="275"/>
      <c r="AJ6" s="275"/>
      <c r="AK6" s="275"/>
      <c r="AL6" s="275"/>
      <c r="AM6" s="275"/>
      <c r="AN6" s="275"/>
      <c r="AO6" s="275"/>
      <c r="AP6" s="275"/>
      <c r="AQ6" s="275"/>
      <c r="AR6" s="275"/>
      <c r="AS6" s="275"/>
      <c r="AT6" s="275"/>
      <c r="AU6" s="275"/>
      <c r="AV6" s="275"/>
      <c r="AW6" s="275"/>
      <c r="AX6" s="275"/>
      <c r="AY6" s="275"/>
      <c r="AZ6" s="275"/>
      <c r="BA6" s="275"/>
      <c r="BB6" s="275"/>
      <c r="BC6" s="275"/>
      <c r="BD6" s="275"/>
      <c r="BE6" s="275"/>
      <c r="BF6" s="275"/>
      <c r="BG6" s="275"/>
      <c r="BH6" s="275"/>
      <c r="BI6" s="275"/>
      <c r="BJ6" s="275"/>
      <c r="BK6" s="275"/>
      <c r="BL6" s="275"/>
      <c r="BM6" s="275"/>
      <c r="BN6" s="275"/>
      <c r="BO6" s="275"/>
      <c r="BP6" s="275"/>
      <c r="BQ6" s="275"/>
      <c r="BR6" s="275"/>
      <c r="BS6" s="275"/>
      <c r="BT6" s="275"/>
      <c r="BU6" s="275"/>
      <c r="BV6" s="275"/>
      <c r="BW6" s="275"/>
      <c r="BX6" s="275"/>
      <c r="BY6" s="275"/>
      <c r="BZ6" s="275"/>
      <c r="CA6" s="275"/>
      <c r="CB6" s="275"/>
      <c r="CC6" s="275"/>
      <c r="CD6" s="275"/>
      <c r="CE6" s="275"/>
      <c r="CF6" s="275"/>
      <c r="CG6" s="275"/>
      <c r="CH6" s="275"/>
      <c r="CI6" s="275"/>
      <c r="CJ6" s="275"/>
      <c r="CK6" s="275"/>
      <c r="CL6" s="275"/>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row>
    <row r="7" spans="1:157" s="35" customFormat="1" ht="24.75" customHeight="1" x14ac:dyDescent="0.15">
      <c r="B7" s="122"/>
      <c r="C7" s="122"/>
      <c r="D7" s="125"/>
      <c r="E7" s="125"/>
      <c r="F7" s="126"/>
      <c r="G7" s="126"/>
      <c r="H7" s="122"/>
      <c r="I7" s="127"/>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row>
    <row r="8" spans="1:157" s="35" customFormat="1" ht="24.75" customHeight="1" x14ac:dyDescent="0.15">
      <c r="B8" s="122"/>
      <c r="C8" s="122"/>
      <c r="D8" s="125"/>
      <c r="E8" s="125"/>
      <c r="F8" s="126"/>
      <c r="G8" s="126"/>
      <c r="H8" s="122"/>
      <c r="I8" s="127"/>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row>
    <row r="9" spans="1:157" s="35" customFormat="1" ht="18" customHeight="1" x14ac:dyDescent="0.15">
      <c r="A9" s="122" t="s">
        <v>38</v>
      </c>
      <c r="B9" s="122"/>
      <c r="C9" s="122"/>
      <c r="D9" s="125"/>
      <c r="E9" s="125"/>
      <c r="F9" s="44"/>
      <c r="G9" s="44"/>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I9" s="276"/>
      <c r="AJ9" s="276"/>
      <c r="AK9" s="122"/>
      <c r="AL9" s="122"/>
      <c r="AM9" s="122"/>
      <c r="AN9" s="122"/>
      <c r="AO9" s="122"/>
      <c r="AP9" s="122"/>
      <c r="AQ9" s="122"/>
      <c r="BJ9" s="122"/>
      <c r="BK9" s="122"/>
      <c r="BL9" s="122"/>
      <c r="BN9" s="122"/>
      <c r="BO9" s="276"/>
      <c r="BP9" s="276"/>
      <c r="BQ9" s="276"/>
      <c r="BR9" s="276"/>
      <c r="BS9" s="264"/>
      <c r="BT9" s="264"/>
      <c r="BU9" s="264"/>
      <c r="BV9" s="264"/>
      <c r="BW9" s="264"/>
      <c r="BX9" s="264"/>
      <c r="BY9" s="264"/>
      <c r="BZ9" s="264"/>
      <c r="CA9" s="264"/>
      <c r="CB9" s="264"/>
      <c r="CC9" s="264"/>
      <c r="CD9" s="264"/>
      <c r="CE9" s="264"/>
      <c r="CF9" s="264"/>
      <c r="CG9" s="264"/>
      <c r="CH9" s="264"/>
      <c r="CI9" s="264"/>
      <c r="CJ9" s="264"/>
      <c r="CK9" s="264"/>
      <c r="CL9" s="264"/>
      <c r="CM9" s="264"/>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row>
    <row r="10" spans="1:157" s="35" customFormat="1" ht="18" customHeight="1" x14ac:dyDescent="0.15">
      <c r="A10" s="128"/>
      <c r="B10" s="122"/>
      <c r="C10" s="122"/>
      <c r="D10" s="129"/>
      <c r="E10" s="129"/>
      <c r="F10" s="45"/>
      <c r="G10" s="44"/>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I10" s="125"/>
      <c r="AJ10" s="125"/>
      <c r="AK10" s="122"/>
      <c r="AL10" s="122"/>
      <c r="AM10" s="122"/>
      <c r="AN10" s="122"/>
      <c r="AO10" s="122"/>
      <c r="AP10" s="122"/>
      <c r="AQ10" s="122"/>
      <c r="BJ10" s="122"/>
      <c r="BK10" s="122"/>
      <c r="BL10" s="122"/>
      <c r="BM10" s="125"/>
      <c r="BN10" s="125"/>
      <c r="BO10" s="125"/>
      <c r="BP10" s="125"/>
      <c r="BQ10" s="130"/>
      <c r="BR10" s="130"/>
      <c r="BS10" s="130"/>
      <c r="BT10" s="130"/>
      <c r="BU10" s="130"/>
      <c r="BV10" s="130"/>
      <c r="BW10" s="130"/>
      <c r="BX10" s="130"/>
      <c r="BY10" s="130"/>
      <c r="BZ10" s="130"/>
      <c r="CA10" s="130"/>
      <c r="CB10" s="130"/>
      <c r="CC10" s="130"/>
      <c r="CD10" s="130"/>
      <c r="CE10" s="130"/>
      <c r="CF10" s="130"/>
      <c r="CG10" s="130"/>
      <c r="CH10" s="130"/>
      <c r="CI10" s="130"/>
      <c r="CJ10" s="130"/>
      <c r="CK10" s="130"/>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row>
    <row r="11" spans="1:157" s="35" customFormat="1" ht="18" customHeight="1" x14ac:dyDescent="0.15">
      <c r="A11" s="265" t="s">
        <v>48</v>
      </c>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122"/>
      <c r="AF11" s="122"/>
      <c r="AG11" s="122"/>
      <c r="AH11" s="127"/>
      <c r="AI11" s="122"/>
      <c r="AJ11" s="122"/>
      <c r="AK11" s="122"/>
      <c r="AL11" s="122"/>
      <c r="AM11" s="122"/>
      <c r="AN11" s="122"/>
      <c r="AO11" s="122"/>
      <c r="AP11" s="122"/>
      <c r="AQ11" s="122"/>
    </row>
    <row r="12" spans="1:157" s="35" customFormat="1" ht="18" customHeight="1" x14ac:dyDescent="0.15">
      <c r="A12" s="265" t="s">
        <v>8</v>
      </c>
      <c r="B12" s="265"/>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122"/>
      <c r="AF12" s="122"/>
      <c r="AG12" s="122"/>
      <c r="AH12" s="122"/>
      <c r="AI12" s="122"/>
      <c r="AJ12" s="122"/>
      <c r="AK12" s="122"/>
      <c r="AL12" s="122"/>
      <c r="AM12" s="122"/>
      <c r="AN12" s="122"/>
      <c r="AO12" s="122"/>
      <c r="AP12" s="122"/>
      <c r="AQ12" s="122"/>
    </row>
    <row r="13" spans="1:157" s="35" customFormat="1" ht="18.600000000000001" customHeight="1" x14ac:dyDescent="0.15">
      <c r="A13" s="266" t="s">
        <v>49</v>
      </c>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122"/>
      <c r="AF13" s="122"/>
      <c r="AG13" s="131"/>
      <c r="AH13" s="131"/>
      <c r="AI13" s="131"/>
      <c r="AJ13" s="131"/>
      <c r="AK13" s="131"/>
      <c r="AL13" s="131"/>
      <c r="AM13" s="131"/>
      <c r="AN13" s="131"/>
      <c r="AO13" s="131"/>
      <c r="AP13" s="131"/>
      <c r="AQ13" s="131"/>
    </row>
    <row r="14" spans="1:157" s="35" customFormat="1" ht="26.25" customHeight="1" x14ac:dyDescent="0.15">
      <c r="A14" s="132"/>
      <c r="B14" s="132"/>
      <c r="C14" s="132"/>
      <c r="D14" s="133"/>
      <c r="E14" s="133"/>
      <c r="F14" s="46"/>
      <c r="G14" s="46"/>
      <c r="H14" s="134"/>
      <c r="I14" s="134"/>
      <c r="J14" s="134"/>
      <c r="K14" s="134"/>
      <c r="L14" s="134"/>
      <c r="M14" s="134"/>
      <c r="N14" s="134"/>
      <c r="O14" s="134"/>
      <c r="P14" s="134"/>
      <c r="Q14" s="134"/>
      <c r="R14" s="134"/>
      <c r="S14" s="135"/>
      <c r="T14" s="135"/>
      <c r="U14" s="135"/>
      <c r="V14" s="135"/>
      <c r="W14" s="136"/>
      <c r="X14" s="136"/>
      <c r="Y14" s="136"/>
      <c r="Z14" s="136"/>
      <c r="AA14" s="136"/>
      <c r="AB14" s="136"/>
      <c r="AC14" s="136"/>
      <c r="AD14" s="136"/>
      <c r="AE14" s="136"/>
      <c r="AF14" s="136"/>
      <c r="AG14" s="136"/>
      <c r="AH14" s="136"/>
      <c r="AI14" s="136"/>
      <c r="AJ14" s="136"/>
      <c r="AK14" s="136"/>
      <c r="AL14" s="136"/>
      <c r="AM14" s="136"/>
      <c r="AN14" s="136"/>
      <c r="AO14" s="136"/>
      <c r="AP14" s="136"/>
      <c r="AQ14" s="122"/>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row>
    <row r="15" spans="1:157" s="35" customFormat="1" ht="12.75" customHeight="1" x14ac:dyDescent="0.15">
      <c r="A15" s="132"/>
      <c r="B15" s="137"/>
      <c r="C15" s="132"/>
      <c r="D15" s="133"/>
      <c r="E15" s="133"/>
      <c r="F15" s="46"/>
      <c r="G15" s="46"/>
      <c r="H15" s="134"/>
      <c r="I15" s="134"/>
      <c r="J15" s="134"/>
      <c r="K15" s="134"/>
      <c r="L15" s="134"/>
      <c r="M15" s="134"/>
      <c r="N15" s="134"/>
      <c r="O15" s="134"/>
      <c r="P15" s="134"/>
      <c r="Q15" s="134"/>
      <c r="R15" s="134"/>
      <c r="S15" s="138"/>
      <c r="T15" s="135"/>
      <c r="U15" s="135"/>
      <c r="V15" s="135"/>
      <c r="W15" s="131"/>
      <c r="X15" s="139"/>
      <c r="Y15" s="139"/>
      <c r="Z15" s="139"/>
      <c r="AA15" s="139"/>
      <c r="AB15" s="139"/>
      <c r="AC15" s="134"/>
      <c r="AD15" s="136"/>
      <c r="AE15" s="136"/>
      <c r="AF15" s="136"/>
      <c r="AG15" s="136"/>
      <c r="AH15" s="136"/>
      <c r="AI15" s="136"/>
      <c r="AJ15" s="136"/>
      <c r="AK15" s="136"/>
      <c r="AL15" s="136"/>
      <c r="AM15" s="136"/>
      <c r="AN15" s="136"/>
      <c r="AO15" s="125"/>
      <c r="AP15" s="125"/>
      <c r="AQ15" s="125"/>
    </row>
    <row r="16" spans="1:157" s="148" customFormat="1" ht="24" customHeight="1" x14ac:dyDescent="0.15">
      <c r="A16" s="140"/>
      <c r="B16" s="140"/>
      <c r="C16" s="140"/>
      <c r="D16" s="141"/>
      <c r="E16" s="141"/>
      <c r="F16" s="47"/>
      <c r="G16" s="47"/>
      <c r="H16" s="142"/>
      <c r="I16" s="142"/>
      <c r="J16" s="142"/>
      <c r="K16" s="142"/>
      <c r="L16" s="142"/>
      <c r="M16" s="142"/>
      <c r="N16" s="142"/>
      <c r="O16" s="142"/>
      <c r="P16" s="142"/>
      <c r="Q16" s="142"/>
      <c r="R16" s="142"/>
      <c r="S16" s="143"/>
      <c r="T16" s="143"/>
      <c r="U16" s="144"/>
      <c r="V16" s="144"/>
      <c r="W16" s="144"/>
      <c r="X16" s="144"/>
      <c r="Y16" s="262" t="s">
        <v>9</v>
      </c>
      <c r="Z16" s="262"/>
      <c r="AA16" s="262"/>
      <c r="AB16" s="262"/>
      <c r="AC16" s="262"/>
      <c r="AD16" s="262"/>
      <c r="AE16" s="262"/>
      <c r="AF16" s="262"/>
      <c r="AG16" s="262"/>
      <c r="AH16" s="262"/>
      <c r="AI16" s="257" t="s">
        <v>10</v>
      </c>
      <c r="AJ16" s="257"/>
      <c r="AK16" s="257"/>
      <c r="AL16" s="257"/>
      <c r="AM16" s="257"/>
      <c r="AN16" s="257"/>
      <c r="AO16" s="257"/>
      <c r="AP16" s="257"/>
      <c r="AQ16" s="257"/>
      <c r="AR16" s="257"/>
      <c r="AS16" s="263"/>
      <c r="AT16" s="263"/>
      <c r="AU16" s="263"/>
      <c r="AV16" s="263"/>
      <c r="AW16" s="263"/>
      <c r="AX16" s="146" t="s">
        <v>30</v>
      </c>
      <c r="AY16" s="263"/>
      <c r="AZ16" s="263"/>
      <c r="BA16" s="263"/>
      <c r="BB16" s="263"/>
      <c r="BC16" s="263"/>
      <c r="BD16" s="263"/>
      <c r="BE16" s="263"/>
      <c r="BF16" s="144"/>
      <c r="BG16" s="144"/>
      <c r="BH16" s="144"/>
      <c r="BI16" s="144"/>
      <c r="BJ16" s="144"/>
      <c r="BK16" s="144"/>
      <c r="BL16" s="144"/>
      <c r="BM16" s="144"/>
      <c r="BN16" s="144"/>
      <c r="BO16" s="144"/>
      <c r="BP16" s="144"/>
      <c r="BQ16" s="144"/>
      <c r="BR16" s="144"/>
      <c r="BS16" s="147"/>
      <c r="BT16" s="147"/>
      <c r="BU16" s="147"/>
      <c r="BV16" s="147"/>
      <c r="BW16" s="147"/>
      <c r="BX16" s="147"/>
      <c r="BY16" s="144"/>
      <c r="BZ16" s="144"/>
      <c r="CA16" s="144"/>
      <c r="CB16" s="144"/>
      <c r="CC16" s="144"/>
      <c r="CD16" s="144"/>
      <c r="CE16" s="144"/>
      <c r="CF16" s="144"/>
      <c r="CG16" s="144"/>
      <c r="CH16" s="144"/>
      <c r="CI16" s="144"/>
      <c r="CJ16" s="144"/>
      <c r="CK16" s="144"/>
      <c r="CL16" s="144"/>
      <c r="CM16" s="144"/>
      <c r="CN16" s="144"/>
      <c r="CO16" s="144"/>
    </row>
    <row r="17" spans="1:199" s="148" customFormat="1" ht="39" customHeight="1" x14ac:dyDescent="0.2">
      <c r="A17" s="149"/>
      <c r="B17" s="149"/>
      <c r="C17" s="149"/>
      <c r="D17" s="142"/>
      <c r="E17" s="142"/>
      <c r="F17" s="47"/>
      <c r="G17" s="47"/>
      <c r="H17" s="142"/>
      <c r="I17" s="142"/>
      <c r="J17" s="142"/>
      <c r="K17" s="142"/>
      <c r="L17" s="142"/>
      <c r="M17" s="142"/>
      <c r="N17" s="142"/>
      <c r="O17" s="142"/>
      <c r="P17" s="142"/>
      <c r="Q17" s="142"/>
      <c r="R17" s="142"/>
      <c r="S17" s="140"/>
      <c r="T17" s="140"/>
      <c r="U17" s="144"/>
      <c r="V17" s="144"/>
      <c r="W17" s="144"/>
      <c r="X17" s="144"/>
      <c r="Y17" s="150"/>
      <c r="Z17" s="150"/>
      <c r="AA17" s="150"/>
      <c r="AB17" s="150"/>
      <c r="AC17" s="150"/>
      <c r="AD17" s="150"/>
      <c r="AE17" s="150"/>
      <c r="AF17" s="150"/>
      <c r="AG17" s="151"/>
      <c r="AH17" s="144"/>
      <c r="AI17" s="257" t="s">
        <v>11</v>
      </c>
      <c r="AJ17" s="257"/>
      <c r="AK17" s="257"/>
      <c r="AL17" s="257"/>
      <c r="AM17" s="257"/>
      <c r="AN17" s="257"/>
      <c r="AO17" s="257"/>
      <c r="AP17" s="257"/>
      <c r="AQ17" s="257"/>
      <c r="AR17" s="257"/>
      <c r="AS17" s="260"/>
      <c r="AT17" s="260"/>
      <c r="AU17" s="260"/>
      <c r="AV17" s="260"/>
      <c r="AW17" s="260"/>
      <c r="AX17" s="260"/>
      <c r="AY17" s="260"/>
      <c r="AZ17" s="260"/>
      <c r="BA17" s="260"/>
      <c r="BB17" s="260"/>
      <c r="BC17" s="260"/>
      <c r="BD17" s="260"/>
      <c r="BE17" s="260"/>
      <c r="BF17" s="260"/>
      <c r="BG17" s="260"/>
      <c r="BH17" s="260"/>
      <c r="BI17" s="260"/>
      <c r="BJ17" s="260"/>
      <c r="BK17" s="260"/>
      <c r="BL17" s="260"/>
      <c r="BM17" s="261"/>
      <c r="BN17" s="261"/>
      <c r="BO17" s="261"/>
      <c r="BP17" s="261"/>
      <c r="BQ17" s="261"/>
      <c r="BR17" s="261"/>
      <c r="BS17" s="261"/>
      <c r="BT17" s="261"/>
      <c r="BU17" s="261"/>
      <c r="BV17" s="261"/>
      <c r="BW17" s="261"/>
      <c r="BX17" s="261"/>
      <c r="BY17" s="261"/>
      <c r="BZ17" s="261"/>
      <c r="CA17" s="261"/>
      <c r="CB17" s="261"/>
      <c r="CC17" s="261"/>
      <c r="CD17" s="261"/>
      <c r="CE17" s="261"/>
      <c r="CF17" s="261"/>
      <c r="CG17" s="261"/>
      <c r="CH17" s="261"/>
      <c r="CI17" s="261"/>
      <c r="CJ17" s="261"/>
      <c r="CK17" s="261"/>
      <c r="CL17" s="144"/>
      <c r="CM17" s="144"/>
      <c r="CN17" s="144"/>
      <c r="CO17" s="144"/>
    </row>
    <row r="18" spans="1:199" s="148" customFormat="1" ht="42.6" customHeight="1" x14ac:dyDescent="0.2">
      <c r="A18" s="149"/>
      <c r="B18" s="149"/>
      <c r="C18" s="149"/>
      <c r="D18" s="142"/>
      <c r="E18" s="142"/>
      <c r="F18" s="47"/>
      <c r="G18" s="47"/>
      <c r="H18" s="142"/>
      <c r="I18" s="142"/>
      <c r="J18" s="142"/>
      <c r="K18" s="142"/>
      <c r="L18" s="142"/>
      <c r="M18" s="142"/>
      <c r="N18" s="142"/>
      <c r="O18" s="142"/>
      <c r="P18" s="142"/>
      <c r="Q18" s="142"/>
      <c r="R18" s="142"/>
      <c r="S18" s="140"/>
      <c r="T18" s="140"/>
      <c r="U18" s="144"/>
      <c r="V18" s="144"/>
      <c r="W18" s="144"/>
      <c r="X18" s="144"/>
      <c r="Y18" s="150"/>
      <c r="Z18" s="150"/>
      <c r="AA18" s="150"/>
      <c r="AB18" s="150"/>
      <c r="AC18" s="150"/>
      <c r="AD18" s="150"/>
      <c r="AE18" s="150"/>
      <c r="AF18" s="150"/>
      <c r="AG18" s="151"/>
      <c r="AH18" s="144"/>
      <c r="AI18" s="257"/>
      <c r="AJ18" s="257"/>
      <c r="AK18" s="257"/>
      <c r="AL18" s="257"/>
      <c r="AM18" s="257"/>
      <c r="AN18" s="257"/>
      <c r="AO18" s="257"/>
      <c r="AP18" s="257"/>
      <c r="AQ18" s="257"/>
      <c r="AR18" s="257"/>
      <c r="AS18" s="261"/>
      <c r="AT18" s="261"/>
      <c r="AU18" s="261"/>
      <c r="AV18" s="261"/>
      <c r="AW18" s="261"/>
      <c r="AX18" s="261"/>
      <c r="AY18" s="261"/>
      <c r="AZ18" s="261"/>
      <c r="BA18" s="261"/>
      <c r="BB18" s="261"/>
      <c r="BC18" s="261"/>
      <c r="BD18" s="261"/>
      <c r="BE18" s="261"/>
      <c r="BF18" s="261"/>
      <c r="BG18" s="261"/>
      <c r="BH18" s="261"/>
      <c r="BI18" s="261"/>
      <c r="BJ18" s="261"/>
      <c r="BK18" s="261"/>
      <c r="BL18" s="261"/>
      <c r="BM18" s="261"/>
      <c r="BN18" s="261"/>
      <c r="BO18" s="261"/>
      <c r="BP18" s="261"/>
      <c r="BQ18" s="261"/>
      <c r="BR18" s="261"/>
      <c r="BS18" s="261"/>
      <c r="BT18" s="261"/>
      <c r="BU18" s="261"/>
      <c r="BV18" s="261"/>
      <c r="BW18" s="261"/>
      <c r="BX18" s="261"/>
      <c r="BY18" s="261"/>
      <c r="BZ18" s="261"/>
      <c r="CA18" s="261"/>
      <c r="CB18" s="261"/>
      <c r="CC18" s="261"/>
      <c r="CD18" s="261"/>
      <c r="CE18" s="261"/>
      <c r="CF18" s="261"/>
      <c r="CG18" s="261"/>
      <c r="CH18" s="261"/>
      <c r="CI18" s="261"/>
      <c r="CJ18" s="261"/>
      <c r="CK18" s="261"/>
      <c r="CL18" s="144"/>
      <c r="CM18" s="144"/>
      <c r="CN18" s="144"/>
      <c r="CO18" s="144"/>
    </row>
    <row r="19" spans="1:199" s="148" customFormat="1" ht="6" customHeight="1" x14ac:dyDescent="0.2">
      <c r="A19" s="149"/>
      <c r="B19" s="149"/>
      <c r="C19" s="149"/>
      <c r="D19" s="142"/>
      <c r="E19" s="142"/>
      <c r="F19" s="47"/>
      <c r="G19" s="47"/>
      <c r="H19" s="142"/>
      <c r="I19" s="142"/>
      <c r="J19" s="142"/>
      <c r="K19" s="142"/>
      <c r="L19" s="142"/>
      <c r="M19" s="142"/>
      <c r="N19" s="142"/>
      <c r="O19" s="142"/>
      <c r="P19" s="142"/>
      <c r="Q19" s="142"/>
      <c r="R19" s="142"/>
      <c r="S19" s="140"/>
      <c r="T19" s="140"/>
      <c r="U19" s="144"/>
      <c r="V19" s="144"/>
      <c r="W19" s="144"/>
      <c r="X19" s="144"/>
      <c r="Y19" s="150"/>
      <c r="Z19" s="150"/>
      <c r="AA19" s="150"/>
      <c r="AB19" s="150"/>
      <c r="AC19" s="150"/>
      <c r="AD19" s="150"/>
      <c r="AE19" s="150"/>
      <c r="AF19" s="150"/>
      <c r="AG19" s="151"/>
      <c r="AH19" s="144"/>
      <c r="AI19" s="145"/>
      <c r="AJ19" s="145"/>
      <c r="AK19" s="145"/>
      <c r="AL19" s="145"/>
      <c r="AM19" s="145"/>
      <c r="AN19" s="145"/>
      <c r="AO19" s="145"/>
      <c r="AP19" s="145"/>
      <c r="AQ19" s="145"/>
      <c r="AR19" s="145"/>
      <c r="AS19" s="259"/>
      <c r="AT19" s="259"/>
      <c r="AU19" s="259"/>
      <c r="AV19" s="259"/>
      <c r="AW19" s="259"/>
      <c r="AX19" s="259"/>
      <c r="AY19" s="259"/>
      <c r="AZ19" s="259"/>
      <c r="BA19" s="259"/>
      <c r="BB19" s="259"/>
      <c r="BC19" s="259"/>
      <c r="BD19" s="259"/>
      <c r="BE19" s="259"/>
      <c r="BF19" s="259"/>
      <c r="BG19" s="259"/>
      <c r="BH19" s="259"/>
      <c r="BI19" s="259"/>
      <c r="BJ19" s="259"/>
      <c r="BK19" s="259"/>
      <c r="BL19" s="259"/>
      <c r="BM19" s="259"/>
      <c r="BN19" s="259"/>
      <c r="BO19" s="259"/>
      <c r="BP19" s="259"/>
      <c r="BQ19" s="259"/>
      <c r="BR19" s="259"/>
      <c r="BS19" s="259"/>
      <c r="BT19" s="259"/>
      <c r="BU19" s="259"/>
      <c r="BV19" s="259"/>
      <c r="BW19" s="259"/>
      <c r="BX19" s="259"/>
      <c r="BY19" s="259"/>
      <c r="BZ19" s="259"/>
      <c r="CA19" s="259"/>
      <c r="CB19" s="259"/>
      <c r="CC19" s="259"/>
      <c r="CD19" s="259"/>
      <c r="CE19" s="259"/>
      <c r="CF19" s="259"/>
      <c r="CG19" s="259"/>
      <c r="CH19" s="259"/>
      <c r="CI19" s="259"/>
      <c r="CJ19" s="259"/>
      <c r="CK19" s="259"/>
      <c r="CL19" s="144"/>
      <c r="CM19" s="144"/>
      <c r="CN19" s="144"/>
      <c r="CO19" s="144"/>
    </row>
    <row r="20" spans="1:199" s="148" customFormat="1" ht="30" customHeight="1" x14ac:dyDescent="0.15">
      <c r="A20" s="140"/>
      <c r="B20" s="140"/>
      <c r="C20" s="140"/>
      <c r="D20" s="142"/>
      <c r="E20" s="142"/>
      <c r="F20" s="47"/>
      <c r="G20" s="47"/>
      <c r="H20" s="142"/>
      <c r="I20" s="142"/>
      <c r="J20" s="142"/>
      <c r="K20" s="142"/>
      <c r="L20" s="142"/>
      <c r="M20" s="142"/>
      <c r="N20" s="142"/>
      <c r="O20" s="142"/>
      <c r="P20" s="142"/>
      <c r="Q20" s="142"/>
      <c r="R20" s="142"/>
      <c r="S20" s="140"/>
      <c r="T20" s="140"/>
      <c r="U20" s="144"/>
      <c r="V20" s="144"/>
      <c r="W20" s="144"/>
      <c r="X20" s="144"/>
      <c r="Y20" s="150"/>
      <c r="Z20" s="150"/>
      <c r="AA20" s="150"/>
      <c r="AB20" s="150"/>
      <c r="AC20" s="150"/>
      <c r="AD20" s="150"/>
      <c r="AE20" s="150"/>
      <c r="AF20" s="150"/>
      <c r="AG20" s="151"/>
      <c r="AH20" s="144"/>
      <c r="AI20" s="257" t="s">
        <v>12</v>
      </c>
      <c r="AJ20" s="257"/>
      <c r="AK20" s="257"/>
      <c r="AL20" s="257"/>
      <c r="AM20" s="257"/>
      <c r="AN20" s="257"/>
      <c r="AO20" s="257"/>
      <c r="AP20" s="257"/>
      <c r="AQ20" s="257"/>
      <c r="AR20" s="257"/>
      <c r="AS20" s="258"/>
      <c r="AT20" s="258"/>
      <c r="AU20" s="258"/>
      <c r="AV20" s="258"/>
      <c r="AW20" s="258"/>
      <c r="AX20" s="258"/>
      <c r="AY20" s="258"/>
      <c r="AZ20" s="258"/>
      <c r="BA20" s="258"/>
      <c r="BB20" s="258"/>
      <c r="BC20" s="258"/>
      <c r="BD20" s="258"/>
      <c r="BE20" s="258"/>
      <c r="BF20" s="258"/>
      <c r="BG20" s="258"/>
      <c r="BH20" s="258"/>
      <c r="BI20" s="258"/>
      <c r="BJ20" s="258"/>
      <c r="BK20" s="258"/>
      <c r="BL20" s="258"/>
      <c r="BM20" s="258"/>
      <c r="BN20" s="258"/>
      <c r="BO20" s="258"/>
      <c r="BP20" s="258"/>
      <c r="BQ20" s="258"/>
      <c r="BR20" s="258"/>
      <c r="BS20" s="258"/>
      <c r="BT20" s="258"/>
      <c r="BU20" s="258"/>
      <c r="BV20" s="258"/>
      <c r="BW20" s="258"/>
      <c r="BX20" s="258"/>
      <c r="BY20" s="258"/>
      <c r="BZ20" s="258"/>
      <c r="CA20" s="258"/>
      <c r="CB20" s="258"/>
      <c r="CC20" s="258"/>
      <c r="CD20" s="258"/>
      <c r="CE20" s="258"/>
      <c r="CF20" s="258"/>
      <c r="CG20" s="258"/>
      <c r="CH20" s="258"/>
      <c r="CI20" s="258"/>
      <c r="CJ20" s="258"/>
      <c r="CK20" s="258"/>
      <c r="CL20" s="144"/>
      <c r="CM20" s="144"/>
      <c r="CN20" s="144"/>
      <c r="CO20" s="144"/>
    </row>
    <row r="21" spans="1:199" s="148" customFormat="1" ht="30" customHeight="1" x14ac:dyDescent="0.15">
      <c r="A21" s="140"/>
      <c r="B21" s="140"/>
      <c r="C21" s="140"/>
      <c r="D21" s="142"/>
      <c r="E21" s="142"/>
      <c r="F21" s="47"/>
      <c r="G21" s="47"/>
      <c r="H21" s="142"/>
      <c r="I21" s="142"/>
      <c r="J21" s="142"/>
      <c r="K21" s="142"/>
      <c r="L21" s="142"/>
      <c r="M21" s="142"/>
      <c r="N21" s="142"/>
      <c r="O21" s="142"/>
      <c r="P21" s="142"/>
      <c r="Q21" s="142"/>
      <c r="R21" s="142"/>
      <c r="S21" s="140"/>
      <c r="T21" s="140"/>
      <c r="U21" s="144"/>
      <c r="V21" s="144"/>
      <c r="W21" s="144"/>
      <c r="X21" s="144"/>
      <c r="Y21" s="150"/>
      <c r="Z21" s="150"/>
      <c r="AA21" s="150"/>
      <c r="AB21" s="150"/>
      <c r="AC21" s="150"/>
      <c r="AD21" s="150"/>
      <c r="AE21" s="150"/>
      <c r="AF21" s="150"/>
      <c r="AG21" s="151"/>
      <c r="AH21" s="144"/>
      <c r="AI21" s="257" t="s">
        <v>28</v>
      </c>
      <c r="AJ21" s="257"/>
      <c r="AK21" s="257"/>
      <c r="AL21" s="257"/>
      <c r="AM21" s="257"/>
      <c r="AN21" s="257"/>
      <c r="AO21" s="257"/>
      <c r="AP21" s="257"/>
      <c r="AQ21" s="257"/>
      <c r="AR21" s="257"/>
      <c r="AS21" s="258"/>
      <c r="AT21" s="258"/>
      <c r="AU21" s="258"/>
      <c r="AV21" s="258"/>
      <c r="AW21" s="258"/>
      <c r="AX21" s="258"/>
      <c r="AY21" s="258"/>
      <c r="AZ21" s="258"/>
      <c r="BA21" s="258"/>
      <c r="BB21" s="258"/>
      <c r="BC21" s="258"/>
      <c r="BD21" s="258"/>
      <c r="BE21" s="258"/>
      <c r="BF21" s="258"/>
      <c r="BG21" s="258"/>
      <c r="BH21" s="258"/>
      <c r="BI21" s="258"/>
      <c r="BJ21" s="258"/>
      <c r="BK21" s="258"/>
      <c r="BL21" s="258"/>
      <c r="BM21" s="258"/>
      <c r="BN21" s="258"/>
      <c r="BO21" s="258"/>
      <c r="BP21" s="258"/>
      <c r="BQ21" s="258"/>
      <c r="BR21" s="258"/>
      <c r="BS21" s="258"/>
      <c r="BT21" s="258"/>
      <c r="BU21" s="258"/>
      <c r="BV21" s="258"/>
      <c r="BW21" s="258"/>
      <c r="BX21" s="258"/>
      <c r="BY21" s="258"/>
      <c r="BZ21" s="258"/>
      <c r="CA21" s="258"/>
      <c r="CB21" s="258"/>
      <c r="CC21" s="258"/>
      <c r="CD21" s="258"/>
      <c r="CE21" s="258"/>
      <c r="CF21" s="258"/>
      <c r="CG21" s="258"/>
      <c r="CH21" s="258"/>
      <c r="CI21" s="258"/>
      <c r="CJ21" s="258"/>
      <c r="CK21" s="258"/>
      <c r="CL21" s="152"/>
      <c r="CM21" s="144"/>
      <c r="CN21" s="144"/>
      <c r="CO21" s="144"/>
    </row>
    <row r="22" spans="1:199" s="148" customFormat="1" ht="30" customHeight="1" x14ac:dyDescent="0.15">
      <c r="A22" s="140"/>
      <c r="B22" s="140"/>
      <c r="C22" s="140"/>
      <c r="D22" s="142"/>
      <c r="E22" s="142"/>
      <c r="F22" s="47"/>
      <c r="G22" s="47"/>
      <c r="H22" s="142"/>
      <c r="I22" s="142"/>
      <c r="J22" s="142"/>
      <c r="K22" s="142"/>
      <c r="L22" s="142"/>
      <c r="M22" s="142"/>
      <c r="N22" s="142"/>
      <c r="O22" s="142"/>
      <c r="P22" s="142"/>
      <c r="Q22" s="142"/>
      <c r="R22" s="142"/>
      <c r="S22" s="140"/>
      <c r="T22" s="140"/>
      <c r="U22" s="144"/>
      <c r="V22" s="144"/>
      <c r="W22" s="144"/>
      <c r="X22" s="144"/>
      <c r="Y22" s="150"/>
      <c r="Z22" s="150"/>
      <c r="AA22" s="150"/>
      <c r="AB22" s="150"/>
      <c r="AC22" s="150"/>
      <c r="AD22" s="150"/>
      <c r="AE22" s="150"/>
      <c r="AF22" s="150"/>
      <c r="AG22" s="151"/>
      <c r="AH22" s="144"/>
      <c r="AI22" s="257" t="s">
        <v>29</v>
      </c>
      <c r="AJ22" s="257"/>
      <c r="AK22" s="257"/>
      <c r="AL22" s="257"/>
      <c r="AM22" s="257"/>
      <c r="AN22" s="257"/>
      <c r="AO22" s="257"/>
      <c r="AP22" s="257"/>
      <c r="AQ22" s="257"/>
      <c r="AR22" s="257"/>
      <c r="AS22" s="258"/>
      <c r="AT22" s="258"/>
      <c r="AU22" s="258"/>
      <c r="AV22" s="258"/>
      <c r="AW22" s="258"/>
      <c r="AX22" s="258"/>
      <c r="AY22" s="258"/>
      <c r="AZ22" s="258"/>
      <c r="BA22" s="258"/>
      <c r="BB22" s="258"/>
      <c r="BC22" s="258"/>
      <c r="BD22" s="258"/>
      <c r="BE22" s="258"/>
      <c r="BF22" s="258"/>
      <c r="BG22" s="258"/>
      <c r="BH22" s="258"/>
      <c r="BI22" s="258"/>
      <c r="BJ22" s="258"/>
      <c r="BK22" s="258"/>
      <c r="BL22" s="258"/>
      <c r="BM22" s="258"/>
      <c r="BN22" s="258"/>
      <c r="BO22" s="258"/>
      <c r="BP22" s="258"/>
      <c r="BQ22" s="258"/>
      <c r="BR22" s="258"/>
      <c r="BS22" s="258"/>
      <c r="BT22" s="258"/>
      <c r="BU22" s="258"/>
      <c r="BV22" s="258"/>
      <c r="BW22" s="258"/>
      <c r="BX22" s="258"/>
      <c r="BY22" s="258"/>
      <c r="BZ22" s="258"/>
      <c r="CA22" s="258"/>
      <c r="CB22" s="258"/>
      <c r="CC22" s="258"/>
      <c r="CD22" s="258"/>
      <c r="CE22" s="258"/>
      <c r="CF22" s="258"/>
      <c r="CG22" s="258"/>
      <c r="CH22" s="258"/>
      <c r="CI22" s="258"/>
      <c r="CJ22" s="258"/>
      <c r="CK22" s="258"/>
      <c r="CL22" s="253"/>
      <c r="CM22" s="253"/>
      <c r="CN22" s="253"/>
      <c r="CO22" s="253"/>
      <c r="CQ22" s="153"/>
    </row>
    <row r="23" spans="1:199" s="154" customFormat="1" ht="26.25" customHeight="1" x14ac:dyDescent="0.15">
      <c r="A23" s="132"/>
      <c r="B23" s="132"/>
      <c r="C23" s="132"/>
      <c r="D23" s="133"/>
      <c r="E23" s="133"/>
      <c r="F23" s="46"/>
      <c r="G23" s="46"/>
      <c r="H23" s="134"/>
      <c r="I23" s="134"/>
      <c r="J23" s="134"/>
      <c r="K23" s="134"/>
      <c r="L23" s="134"/>
      <c r="M23" s="134"/>
      <c r="N23" s="134"/>
      <c r="O23" s="135"/>
      <c r="P23" s="135"/>
      <c r="Q23" s="135"/>
      <c r="R23" s="135"/>
      <c r="S23" s="135"/>
      <c r="T23" s="135"/>
      <c r="U23" s="135"/>
      <c r="V23" s="135"/>
      <c r="W23" s="136"/>
      <c r="X23" s="136"/>
      <c r="Y23" s="136"/>
      <c r="Z23" s="136"/>
      <c r="AA23" s="136"/>
      <c r="AB23" s="136"/>
      <c r="AC23" s="136"/>
      <c r="AD23" s="136"/>
      <c r="AE23" s="136"/>
      <c r="AF23" s="136"/>
      <c r="AG23" s="136"/>
      <c r="AH23" s="136"/>
      <c r="AI23" s="136"/>
      <c r="AJ23" s="136"/>
      <c r="AK23" s="136"/>
      <c r="AL23" s="136"/>
      <c r="AM23" s="136"/>
      <c r="AN23" s="136"/>
      <c r="AO23" s="136"/>
      <c r="AP23" s="136"/>
      <c r="AQ23" s="122"/>
      <c r="AR23" s="35"/>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CJ23" s="124"/>
      <c r="CK23" s="124"/>
      <c r="CL23" s="124"/>
      <c r="CM23" s="124"/>
      <c r="CN23" s="35"/>
      <c r="CO23" s="35"/>
    </row>
    <row r="24" spans="1:199" s="35" customFormat="1" ht="30.6" customHeight="1" x14ac:dyDescent="0.15">
      <c r="A24" s="15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31"/>
      <c r="AU24" s="131"/>
      <c r="AV24" s="131"/>
      <c r="AW24" s="131"/>
      <c r="AX24" s="131"/>
      <c r="AY24" s="131"/>
      <c r="AZ24" s="131"/>
      <c r="BA24" s="131"/>
      <c r="BB24" s="131"/>
      <c r="BC24" s="131"/>
      <c r="BD24" s="131"/>
      <c r="BE24" s="131"/>
      <c r="BF24" s="131"/>
      <c r="BG24" s="131"/>
      <c r="BH24" s="131"/>
      <c r="BI24" s="131"/>
      <c r="BJ24" s="131"/>
      <c r="BK24" s="131"/>
      <c r="BL24" s="131"/>
      <c r="BM24" s="131"/>
      <c r="BN24" s="131"/>
      <c r="BO24" s="131"/>
      <c r="BP24" s="131"/>
      <c r="BQ24" s="131"/>
      <c r="BR24" s="131"/>
      <c r="BS24" s="131"/>
      <c r="BT24" s="131"/>
      <c r="BU24" s="131"/>
      <c r="BV24" s="131"/>
      <c r="BW24" s="131"/>
      <c r="BX24" s="131"/>
      <c r="BY24" s="131"/>
      <c r="BZ24" s="131"/>
      <c r="CA24" s="131"/>
      <c r="CB24" s="131"/>
      <c r="CC24" s="131"/>
      <c r="CD24" s="131"/>
      <c r="CE24" s="131"/>
      <c r="CF24" s="131"/>
      <c r="CG24" s="131"/>
      <c r="CH24" s="131"/>
      <c r="CI24" s="131"/>
      <c r="CJ24" s="131"/>
      <c r="CK24" s="131"/>
      <c r="CL24" s="131"/>
      <c r="CM24" s="131"/>
    </row>
    <row r="25" spans="1:199" s="35" customFormat="1" ht="18.75" customHeight="1" x14ac:dyDescent="0.15">
      <c r="A25" s="134"/>
      <c r="B25" s="134"/>
      <c r="C25" s="134"/>
      <c r="D25" s="134"/>
      <c r="E25" s="134"/>
      <c r="F25" s="134"/>
      <c r="G25" s="134"/>
      <c r="H25" s="134"/>
      <c r="I25" s="134"/>
      <c r="J25" s="134"/>
      <c r="K25" s="134"/>
      <c r="L25" s="134"/>
      <c r="M25" s="134"/>
      <c r="N25" s="134"/>
      <c r="O25" s="134"/>
      <c r="P25" s="134"/>
      <c r="Q25" s="134"/>
      <c r="R25" s="134"/>
      <c r="S25" s="134"/>
      <c r="T25" s="134"/>
      <c r="U25" s="134"/>
      <c r="V25" s="134"/>
      <c r="W25" s="136"/>
      <c r="X25" s="136"/>
      <c r="Y25" s="136"/>
      <c r="Z25" s="136"/>
      <c r="AA25" s="136"/>
      <c r="AB25" s="134"/>
      <c r="AC25" s="134"/>
      <c r="AD25" s="134"/>
      <c r="AE25" s="134"/>
      <c r="AF25" s="134"/>
      <c r="AG25" s="134"/>
      <c r="AH25" s="134"/>
      <c r="AI25" s="134"/>
      <c r="AJ25" s="134"/>
      <c r="AK25" s="134"/>
      <c r="AL25" s="134"/>
      <c r="AM25" s="136"/>
      <c r="AN25" s="136"/>
      <c r="AO25" s="136"/>
      <c r="AP25" s="136"/>
      <c r="AQ25" s="122"/>
    </row>
    <row r="26" spans="1:199" s="35" customFormat="1" ht="24.75" customHeight="1" x14ac:dyDescent="0.15">
      <c r="A26" s="254" t="s">
        <v>47</v>
      </c>
      <c r="B26" s="254"/>
      <c r="C26" s="254"/>
      <c r="D26" s="254"/>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c r="BK26" s="254"/>
      <c r="BL26" s="254"/>
      <c r="BM26" s="254"/>
      <c r="BN26" s="254"/>
      <c r="BO26" s="254"/>
      <c r="BP26" s="254"/>
      <c r="BQ26" s="254"/>
      <c r="BR26" s="254"/>
      <c r="BS26" s="254"/>
      <c r="BT26" s="254"/>
      <c r="BU26" s="254"/>
      <c r="BV26" s="254"/>
      <c r="BW26" s="254"/>
      <c r="BX26" s="254"/>
      <c r="BY26" s="254"/>
      <c r="BZ26" s="254"/>
      <c r="CA26" s="254"/>
      <c r="CB26" s="254"/>
      <c r="CC26" s="254"/>
      <c r="CD26" s="254"/>
      <c r="CE26" s="254"/>
      <c r="CF26" s="254"/>
      <c r="CG26" s="254"/>
      <c r="CH26" s="254"/>
      <c r="CI26" s="254"/>
      <c r="CJ26" s="254"/>
      <c r="CK26" s="254"/>
      <c r="CL26" s="254"/>
      <c r="CM26" s="254"/>
      <c r="CN26" s="254"/>
      <c r="CO26" s="254"/>
    </row>
    <row r="27" spans="1:199" s="35" customFormat="1" ht="24.75" customHeight="1" x14ac:dyDescent="0.15">
      <c r="A27" s="254" t="s">
        <v>39</v>
      </c>
      <c r="B27" s="254"/>
      <c r="C27" s="254"/>
      <c r="D27" s="254"/>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254"/>
      <c r="AP27" s="254"/>
      <c r="AQ27" s="254"/>
      <c r="AR27" s="254"/>
      <c r="AS27" s="254"/>
      <c r="AT27" s="254"/>
      <c r="AU27" s="254"/>
      <c r="AV27" s="254"/>
      <c r="AW27" s="254"/>
      <c r="AX27" s="254"/>
      <c r="AY27" s="254"/>
      <c r="AZ27" s="254"/>
      <c r="BA27" s="254"/>
      <c r="BB27" s="254"/>
      <c r="BC27" s="254"/>
      <c r="BD27" s="254"/>
      <c r="BE27" s="254"/>
      <c r="BF27" s="254"/>
      <c r="BG27" s="254"/>
      <c r="BH27" s="254"/>
      <c r="BI27" s="254"/>
      <c r="BJ27" s="254"/>
      <c r="BK27" s="254"/>
      <c r="BL27" s="254"/>
      <c r="BM27" s="254"/>
      <c r="BN27" s="254"/>
      <c r="BO27" s="254"/>
      <c r="BP27" s="254"/>
      <c r="BQ27" s="254"/>
      <c r="BR27" s="254"/>
      <c r="BS27" s="254"/>
      <c r="BT27" s="254"/>
      <c r="BU27" s="254"/>
      <c r="BV27" s="254"/>
      <c r="BW27" s="254"/>
      <c r="BX27" s="254"/>
      <c r="BY27" s="254"/>
      <c r="BZ27" s="254"/>
      <c r="CA27" s="254"/>
      <c r="CB27" s="254"/>
      <c r="CC27" s="254"/>
      <c r="CD27" s="254"/>
      <c r="CE27" s="254"/>
      <c r="CF27" s="254"/>
      <c r="CG27" s="254"/>
      <c r="CH27" s="254"/>
      <c r="CI27" s="254"/>
      <c r="CJ27" s="254"/>
      <c r="CK27" s="254"/>
      <c r="CL27" s="254"/>
      <c r="CM27" s="254"/>
      <c r="CN27" s="254"/>
      <c r="CO27" s="254"/>
    </row>
    <row r="28" spans="1:199" s="35" customFormat="1" ht="24.75" customHeight="1" x14ac:dyDescent="0.15">
      <c r="A28" s="255"/>
      <c r="B28" s="255"/>
      <c r="C28" s="255"/>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255"/>
      <c r="AP28" s="255"/>
      <c r="AQ28" s="255"/>
      <c r="AR28" s="255"/>
      <c r="AS28" s="255"/>
      <c r="AT28" s="255"/>
      <c r="AU28" s="255"/>
      <c r="AV28" s="255"/>
      <c r="AW28" s="255"/>
      <c r="AX28" s="255"/>
      <c r="AY28" s="255"/>
      <c r="AZ28" s="255"/>
      <c r="BA28" s="255"/>
      <c r="BB28" s="255"/>
      <c r="BC28" s="255"/>
      <c r="BD28" s="255"/>
      <c r="BE28" s="255"/>
      <c r="BF28" s="255"/>
      <c r="BG28" s="255"/>
      <c r="BH28" s="255"/>
      <c r="BI28" s="255"/>
      <c r="BJ28" s="255"/>
      <c r="BK28" s="255"/>
      <c r="BL28" s="255"/>
      <c r="BM28" s="255"/>
      <c r="BN28" s="255"/>
      <c r="BO28" s="255"/>
      <c r="BP28" s="255"/>
      <c r="BQ28" s="255"/>
      <c r="BR28" s="255"/>
      <c r="BS28" s="255"/>
      <c r="BT28" s="255"/>
      <c r="BU28" s="255"/>
      <c r="BV28" s="255"/>
      <c r="BW28" s="255"/>
      <c r="BX28" s="255"/>
      <c r="BY28" s="255"/>
      <c r="BZ28" s="255"/>
      <c r="CA28" s="255"/>
      <c r="CB28" s="255"/>
      <c r="CC28" s="255"/>
      <c r="CD28" s="255"/>
      <c r="CE28" s="255"/>
      <c r="CF28" s="255"/>
      <c r="CG28" s="255"/>
      <c r="CH28" s="255"/>
      <c r="CI28" s="255"/>
      <c r="CJ28" s="255"/>
      <c r="CK28" s="255"/>
      <c r="CL28" s="255"/>
      <c r="CM28" s="255"/>
    </row>
    <row r="29" spans="1:199" s="35" customFormat="1" ht="26.25" customHeight="1" x14ac:dyDescent="0.15">
      <c r="A29" s="132"/>
      <c r="B29" s="132"/>
      <c r="C29" s="132"/>
      <c r="D29" s="133"/>
      <c r="E29" s="133"/>
      <c r="F29" s="46"/>
      <c r="G29" s="46"/>
      <c r="H29" s="134"/>
      <c r="I29" s="134"/>
      <c r="J29" s="134"/>
      <c r="K29" s="134"/>
      <c r="L29" s="134"/>
      <c r="M29" s="134"/>
      <c r="N29" s="134"/>
      <c r="O29" s="134"/>
      <c r="P29" s="134"/>
      <c r="Q29" s="134"/>
      <c r="R29" s="134"/>
      <c r="S29" s="135"/>
      <c r="T29" s="135"/>
      <c r="U29" s="135"/>
      <c r="V29" s="135"/>
      <c r="W29" s="136"/>
      <c r="X29" s="136"/>
      <c r="Y29" s="136"/>
      <c r="Z29" s="136"/>
      <c r="AA29" s="136"/>
      <c r="AB29" s="136"/>
      <c r="AC29" s="136"/>
      <c r="AD29" s="136"/>
      <c r="AE29" s="136"/>
      <c r="AF29" s="136"/>
      <c r="AG29" s="136"/>
      <c r="AH29" s="136"/>
      <c r="AI29" s="136"/>
      <c r="AJ29" s="136"/>
      <c r="AK29" s="136"/>
      <c r="AL29" s="136"/>
      <c r="AM29" s="136"/>
      <c r="AN29" s="136"/>
      <c r="AO29" s="136"/>
      <c r="AP29" s="136"/>
      <c r="AQ29" s="122"/>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row>
    <row r="30" spans="1:199" s="35" customFormat="1" ht="20.25" customHeight="1" x14ac:dyDescent="0.15">
      <c r="A30" s="156"/>
      <c r="B30" s="156"/>
      <c r="C30" s="134"/>
      <c r="D30" s="134"/>
      <c r="E30" s="133"/>
      <c r="F30" s="46"/>
      <c r="G30" s="46"/>
      <c r="H30" s="133"/>
      <c r="I30" s="133"/>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row>
    <row r="31" spans="1:199" s="35" customFormat="1" ht="60.75" customHeight="1" x14ac:dyDescent="0.15">
      <c r="A31" s="256" t="s">
        <v>13</v>
      </c>
      <c r="B31" s="250"/>
      <c r="C31" s="250"/>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0"/>
      <c r="BG31" s="250"/>
      <c r="BH31" s="250"/>
      <c r="BI31" s="250"/>
      <c r="BJ31" s="250"/>
      <c r="BK31" s="250"/>
      <c r="BL31" s="250"/>
      <c r="BM31" s="250"/>
      <c r="BN31" s="250"/>
      <c r="BO31" s="250"/>
      <c r="BP31" s="250"/>
      <c r="BQ31" s="250"/>
      <c r="BR31" s="250"/>
      <c r="BS31" s="250"/>
      <c r="BT31" s="250"/>
      <c r="BU31" s="250"/>
      <c r="BV31" s="250"/>
      <c r="BW31" s="250"/>
      <c r="BX31" s="250"/>
      <c r="BY31" s="250"/>
      <c r="BZ31" s="250"/>
      <c r="CA31" s="250"/>
      <c r="CB31" s="250"/>
      <c r="CC31" s="250"/>
      <c r="CD31" s="250"/>
      <c r="CE31" s="250"/>
      <c r="CF31" s="250"/>
      <c r="CG31" s="250"/>
      <c r="CH31" s="250"/>
      <c r="CI31" s="250"/>
      <c r="CJ31" s="250"/>
      <c r="CK31" s="250"/>
      <c r="CL31" s="250"/>
      <c r="CM31" s="250"/>
      <c r="CN31" s="250"/>
      <c r="CO31" s="250"/>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c r="FV31" s="37"/>
      <c r="FW31" s="37"/>
      <c r="FX31" s="37"/>
      <c r="FY31" s="37"/>
      <c r="FZ31" s="37"/>
      <c r="GA31" s="37"/>
      <c r="GB31" s="37"/>
      <c r="GC31" s="37"/>
      <c r="GD31" s="37"/>
      <c r="GE31" s="37"/>
      <c r="GF31" s="37"/>
      <c r="GG31" s="37"/>
      <c r="GH31" s="37"/>
      <c r="GI31" s="37"/>
      <c r="GJ31" s="37"/>
      <c r="GK31" s="37"/>
      <c r="GL31" s="37"/>
      <c r="GM31" s="37"/>
      <c r="GN31" s="37"/>
      <c r="GO31" s="37"/>
      <c r="GP31" s="37"/>
      <c r="GQ31" s="37"/>
    </row>
    <row r="32" spans="1:199" s="35" customFormat="1" ht="21" customHeight="1" x14ac:dyDescent="0.15">
      <c r="A32" s="250" t="s">
        <v>14</v>
      </c>
      <c r="B32" s="250"/>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250"/>
      <c r="BE32" s="250"/>
      <c r="BF32" s="250"/>
      <c r="BG32" s="250"/>
      <c r="BH32" s="250"/>
      <c r="BI32" s="250"/>
      <c r="BJ32" s="250"/>
      <c r="BK32" s="250"/>
      <c r="BL32" s="250"/>
      <c r="BM32" s="250"/>
      <c r="BN32" s="250"/>
      <c r="BO32" s="250"/>
      <c r="BP32" s="250"/>
      <c r="BQ32" s="250"/>
      <c r="BR32" s="250"/>
      <c r="BS32" s="250"/>
      <c r="BT32" s="250"/>
      <c r="BU32" s="250"/>
      <c r="BV32" s="250"/>
      <c r="BW32" s="250"/>
      <c r="BX32" s="250"/>
      <c r="BY32" s="250"/>
      <c r="BZ32" s="250"/>
      <c r="CA32" s="250"/>
      <c r="CB32" s="250"/>
      <c r="CC32" s="250"/>
      <c r="CD32" s="250"/>
      <c r="CE32" s="250"/>
      <c r="CF32" s="250"/>
      <c r="CG32" s="250"/>
      <c r="CH32" s="250"/>
      <c r="CI32" s="250"/>
      <c r="CJ32" s="250"/>
      <c r="CK32" s="250"/>
      <c r="CL32" s="250"/>
      <c r="CM32" s="250"/>
      <c r="CN32" s="250"/>
      <c r="CO32" s="250"/>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37"/>
      <c r="FS32" s="37"/>
      <c r="FT32" s="37"/>
      <c r="FU32" s="37"/>
      <c r="FV32" s="37"/>
      <c r="FW32" s="37"/>
      <c r="FX32" s="37"/>
      <c r="FY32" s="37"/>
      <c r="FZ32" s="37"/>
      <c r="GA32" s="37"/>
      <c r="GB32" s="37"/>
      <c r="GC32" s="37"/>
      <c r="GD32" s="37"/>
      <c r="GE32" s="37"/>
      <c r="GF32" s="37"/>
      <c r="GG32" s="37"/>
      <c r="GH32" s="37"/>
      <c r="GI32" s="37"/>
      <c r="GJ32" s="37"/>
      <c r="GK32" s="37"/>
      <c r="GL32" s="37"/>
      <c r="GM32" s="37"/>
      <c r="GN32" s="37"/>
      <c r="GO32" s="37"/>
      <c r="GP32" s="37"/>
      <c r="GQ32" s="37"/>
    </row>
    <row r="33" spans="1:199" s="35" customFormat="1" ht="26.25" customHeight="1" x14ac:dyDescent="0.15">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c r="FD33" s="37"/>
      <c r="FE33" s="37"/>
      <c r="FF33" s="37"/>
      <c r="FG33" s="37"/>
      <c r="FH33" s="37"/>
      <c r="FI33" s="37"/>
      <c r="FJ33" s="37"/>
      <c r="FK33" s="37"/>
      <c r="FL33" s="37"/>
      <c r="FM33" s="37"/>
      <c r="FN33" s="37"/>
      <c r="FO33" s="37"/>
      <c r="FP33" s="37"/>
      <c r="FQ33" s="37"/>
      <c r="FR33" s="37"/>
      <c r="FS33" s="37"/>
      <c r="FT33" s="37"/>
      <c r="FU33" s="37"/>
      <c r="FV33" s="37"/>
      <c r="FW33" s="37"/>
      <c r="FX33" s="37"/>
      <c r="FY33" s="37"/>
      <c r="FZ33" s="37"/>
      <c r="GA33" s="37"/>
      <c r="GB33" s="37"/>
      <c r="GC33" s="37"/>
      <c r="GD33" s="37"/>
      <c r="GE33" s="37"/>
      <c r="GF33" s="37"/>
      <c r="GG33" s="37"/>
      <c r="GH33" s="37"/>
      <c r="GI33" s="37"/>
      <c r="GJ33" s="37"/>
      <c r="GK33" s="37"/>
      <c r="GL33" s="37"/>
      <c r="GM33" s="37"/>
      <c r="GN33" s="37"/>
      <c r="GO33" s="37"/>
      <c r="GP33" s="37"/>
      <c r="GQ33" s="37"/>
    </row>
    <row r="34" spans="1:199" s="35" customFormat="1" ht="15" customHeight="1" x14ac:dyDescent="0.1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7"/>
      <c r="EU34" s="37"/>
      <c r="EV34" s="37"/>
      <c r="EW34" s="37"/>
      <c r="EX34" s="37"/>
      <c r="EY34" s="37"/>
      <c r="EZ34" s="37"/>
      <c r="FA34" s="37"/>
      <c r="FB34" s="37"/>
      <c r="FC34" s="37"/>
      <c r="FD34" s="37"/>
      <c r="FE34" s="37"/>
      <c r="FF34" s="37"/>
      <c r="FG34" s="37"/>
      <c r="FH34" s="37"/>
      <c r="FI34" s="37"/>
      <c r="FJ34" s="37"/>
      <c r="FK34" s="37"/>
      <c r="FL34" s="37"/>
      <c r="FM34" s="37"/>
      <c r="FN34" s="37"/>
      <c r="FO34" s="37"/>
      <c r="FP34" s="37"/>
      <c r="FQ34" s="37"/>
      <c r="FR34" s="37"/>
      <c r="FS34" s="37"/>
      <c r="FT34" s="37"/>
      <c r="FU34" s="37"/>
      <c r="FV34" s="37"/>
      <c r="FW34" s="37"/>
      <c r="FX34" s="37"/>
      <c r="FY34" s="37"/>
      <c r="FZ34" s="37"/>
      <c r="GA34" s="37"/>
      <c r="GB34" s="37"/>
      <c r="GC34" s="37"/>
      <c r="GD34" s="37"/>
      <c r="GE34" s="37"/>
      <c r="GF34" s="37"/>
      <c r="GG34" s="37"/>
      <c r="GH34" s="37"/>
      <c r="GI34" s="37"/>
      <c r="GJ34" s="37"/>
      <c r="GK34" s="37"/>
      <c r="GL34" s="37"/>
      <c r="GM34" s="37"/>
      <c r="GN34" s="37"/>
      <c r="GO34" s="37"/>
      <c r="GP34" s="37"/>
      <c r="GQ34" s="37"/>
    </row>
    <row r="35" spans="1:199" s="35" customFormat="1" ht="30.6" customHeight="1" x14ac:dyDescent="0.15">
      <c r="A35" s="250" t="s">
        <v>15</v>
      </c>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0"/>
      <c r="BR35" s="250"/>
      <c r="BS35" s="250"/>
      <c r="BT35" s="250"/>
      <c r="BU35" s="250"/>
      <c r="BV35" s="250"/>
      <c r="BW35" s="250"/>
      <c r="BX35" s="250"/>
      <c r="BY35" s="250"/>
      <c r="BZ35" s="250"/>
      <c r="CA35" s="250"/>
      <c r="CB35" s="250"/>
      <c r="CC35" s="250"/>
      <c r="CD35" s="250"/>
      <c r="CE35" s="250"/>
      <c r="CF35" s="250"/>
      <c r="CG35" s="250"/>
      <c r="CH35" s="250"/>
      <c r="CI35" s="250"/>
      <c r="CJ35" s="250"/>
      <c r="CK35" s="250"/>
      <c r="CL35" s="250"/>
      <c r="CM35" s="250"/>
      <c r="CN35" s="250"/>
      <c r="CO35" s="250"/>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c r="FD35" s="37"/>
      <c r="FE35" s="37"/>
      <c r="FF35" s="37"/>
      <c r="FG35" s="37"/>
      <c r="FH35" s="37"/>
      <c r="FI35" s="37"/>
      <c r="FJ35" s="37"/>
      <c r="FK35" s="37"/>
      <c r="FL35" s="37"/>
      <c r="FM35" s="37"/>
      <c r="FN35" s="37"/>
      <c r="FO35" s="37"/>
      <c r="FP35" s="37"/>
      <c r="FQ35" s="37"/>
      <c r="FR35" s="37"/>
      <c r="FS35" s="37"/>
      <c r="FT35" s="37"/>
      <c r="FU35" s="37"/>
      <c r="FV35" s="37"/>
      <c r="FW35" s="37"/>
      <c r="FX35" s="37"/>
      <c r="FY35" s="37"/>
      <c r="FZ35" s="37"/>
      <c r="GA35" s="37"/>
      <c r="GB35" s="37"/>
      <c r="GC35" s="37"/>
      <c r="GD35" s="37"/>
      <c r="GE35" s="37"/>
      <c r="GF35" s="37"/>
      <c r="GG35" s="37"/>
      <c r="GH35" s="37"/>
      <c r="GI35" s="37"/>
      <c r="GJ35" s="37"/>
      <c r="GK35" s="37"/>
      <c r="GL35" s="37"/>
      <c r="GM35" s="37"/>
      <c r="GN35" s="37"/>
      <c r="GO35" s="37"/>
      <c r="GP35" s="37"/>
      <c r="GQ35" s="37"/>
    </row>
    <row r="36" spans="1:199" s="35" customFormat="1" ht="38.450000000000003" customHeight="1" x14ac:dyDescent="0.15">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c r="FD36" s="37"/>
      <c r="FE36" s="37"/>
      <c r="FF36" s="37"/>
      <c r="FG36" s="37"/>
      <c r="FH36" s="37"/>
      <c r="FI36" s="37"/>
      <c r="FJ36" s="37"/>
      <c r="FK36" s="37"/>
      <c r="FL36" s="37"/>
      <c r="FM36" s="37"/>
      <c r="FN36" s="37"/>
      <c r="FO36" s="37"/>
      <c r="FP36" s="37"/>
      <c r="FQ36" s="37"/>
      <c r="FR36" s="37"/>
      <c r="FS36" s="37"/>
      <c r="FT36" s="37"/>
      <c r="FU36" s="37"/>
      <c r="FV36" s="37"/>
      <c r="FW36" s="37"/>
      <c r="FX36" s="37"/>
      <c r="FY36" s="37"/>
      <c r="FZ36" s="37"/>
      <c r="GA36" s="37"/>
      <c r="GB36" s="37"/>
      <c r="GC36" s="37"/>
      <c r="GD36" s="37"/>
      <c r="GE36" s="37"/>
      <c r="GF36" s="37"/>
      <c r="GG36" s="37"/>
      <c r="GH36" s="37"/>
      <c r="GI36" s="37"/>
      <c r="GJ36" s="37"/>
      <c r="GK36" s="37"/>
      <c r="GL36" s="37"/>
      <c r="GM36" s="37"/>
      <c r="GN36" s="37"/>
      <c r="GO36" s="37"/>
      <c r="GP36" s="37"/>
      <c r="GQ36" s="37"/>
    </row>
    <row r="37" spans="1:199" s="35" customFormat="1" ht="38.450000000000003" customHeight="1" x14ac:dyDescent="0.15">
      <c r="A37" s="38"/>
      <c r="B37" s="38"/>
      <c r="C37" s="38"/>
      <c r="D37" s="38"/>
      <c r="E37" s="38"/>
      <c r="F37" s="38"/>
      <c r="G37" s="38"/>
      <c r="H37" s="251" t="s">
        <v>75</v>
      </c>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1"/>
      <c r="BR37" s="251"/>
      <c r="BS37" s="251"/>
      <c r="BT37" s="251"/>
      <c r="BU37" s="251"/>
      <c r="BV37" s="251"/>
      <c r="BW37" s="251"/>
      <c r="BX37" s="251"/>
      <c r="BY37" s="251"/>
      <c r="BZ37" s="251"/>
      <c r="CA37" s="251"/>
      <c r="CB37" s="251"/>
      <c r="CC37" s="251"/>
      <c r="CD37" s="251"/>
      <c r="CE37" s="251"/>
      <c r="CF37" s="251"/>
      <c r="CG37" s="251"/>
      <c r="CH37" s="251"/>
      <c r="CI37" s="251"/>
      <c r="CJ37" s="251"/>
      <c r="CK37" s="157"/>
      <c r="CL37" s="157"/>
      <c r="CM37" s="157"/>
      <c r="CN37" s="157"/>
      <c r="CO37" s="157"/>
      <c r="DE37" s="37"/>
      <c r="DF37" s="37"/>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c r="EJ37" s="37"/>
      <c r="EK37" s="37"/>
      <c r="EL37" s="37"/>
      <c r="EM37" s="37"/>
      <c r="EN37" s="37"/>
      <c r="EO37" s="37"/>
      <c r="EP37" s="37"/>
      <c r="EQ37" s="37"/>
      <c r="ER37" s="37"/>
      <c r="ES37" s="37"/>
      <c r="ET37" s="37"/>
      <c r="EU37" s="37"/>
      <c r="EV37" s="37"/>
      <c r="EW37" s="37"/>
      <c r="EX37" s="37"/>
      <c r="EY37" s="37"/>
      <c r="EZ37" s="37"/>
      <c r="FA37" s="37"/>
      <c r="FB37" s="37"/>
      <c r="FC37" s="37"/>
      <c r="FD37" s="37"/>
      <c r="FE37" s="37"/>
      <c r="FF37" s="37"/>
      <c r="FG37" s="37"/>
      <c r="FH37" s="37"/>
      <c r="FI37" s="37"/>
      <c r="FJ37" s="37"/>
      <c r="FK37" s="37"/>
      <c r="FL37" s="37"/>
      <c r="FM37" s="37"/>
      <c r="FN37" s="37"/>
      <c r="FO37" s="37"/>
      <c r="FP37" s="37"/>
      <c r="FQ37" s="37"/>
      <c r="FR37" s="37"/>
      <c r="FS37" s="37"/>
      <c r="FT37" s="37"/>
      <c r="FU37" s="37"/>
      <c r="FV37" s="37"/>
      <c r="FW37" s="37"/>
      <c r="FX37" s="37"/>
      <c r="FY37" s="37"/>
      <c r="FZ37" s="37"/>
      <c r="GA37" s="37"/>
      <c r="GB37" s="37"/>
      <c r="GC37" s="37"/>
      <c r="GD37" s="37"/>
      <c r="GE37" s="37"/>
      <c r="GF37" s="37"/>
      <c r="GG37" s="37"/>
      <c r="GH37" s="37"/>
      <c r="GI37" s="37"/>
      <c r="GJ37" s="37"/>
      <c r="GK37" s="37"/>
      <c r="GL37" s="37"/>
      <c r="GM37" s="37"/>
      <c r="GN37" s="37"/>
      <c r="GO37" s="37"/>
      <c r="GP37" s="37"/>
      <c r="GQ37" s="37"/>
    </row>
    <row r="38" spans="1:199" s="35" customFormat="1" ht="38.450000000000003" customHeight="1" x14ac:dyDescent="0.15">
      <c r="A38" s="38"/>
      <c r="B38" s="38"/>
      <c r="C38" s="38"/>
      <c r="D38" s="38"/>
      <c r="E38" s="38"/>
      <c r="F38" s="38"/>
      <c r="G38" s="38"/>
      <c r="H38" s="252" t="s">
        <v>35</v>
      </c>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252"/>
      <c r="AZ38" s="252"/>
      <c r="BA38" s="252"/>
      <c r="BB38" s="252"/>
      <c r="BC38" s="252"/>
      <c r="BD38" s="252"/>
      <c r="BE38" s="252"/>
      <c r="BF38" s="252"/>
      <c r="BG38" s="252"/>
      <c r="BH38" s="252"/>
      <c r="BI38" s="252"/>
      <c r="BJ38" s="252"/>
      <c r="BK38" s="252"/>
      <c r="BL38" s="252"/>
      <c r="BM38" s="252"/>
      <c r="BN38" s="252"/>
      <c r="BO38" s="252"/>
      <c r="BP38" s="252"/>
      <c r="BQ38" s="252"/>
      <c r="BR38" s="252"/>
      <c r="BS38" s="252"/>
      <c r="BT38" s="252"/>
      <c r="BU38" s="252"/>
      <c r="BV38" s="252"/>
      <c r="BW38" s="252"/>
      <c r="BX38" s="252"/>
      <c r="BY38" s="252"/>
      <c r="BZ38" s="252"/>
      <c r="CA38" s="252"/>
      <c r="CB38" s="252"/>
      <c r="CC38" s="252"/>
      <c r="CD38" s="252"/>
      <c r="CE38" s="252"/>
      <c r="CF38" s="252"/>
      <c r="CG38" s="252"/>
      <c r="CH38" s="252"/>
      <c r="CI38" s="252"/>
      <c r="CJ38" s="252"/>
      <c r="CK38" s="252"/>
      <c r="CL38" s="252"/>
      <c r="CM38" s="252"/>
      <c r="CN38" s="252"/>
      <c r="CO38" s="252"/>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c r="FD38" s="37"/>
      <c r="FE38" s="37"/>
      <c r="FF38" s="37"/>
      <c r="FG38" s="37"/>
      <c r="FH38" s="37"/>
      <c r="FI38" s="37"/>
      <c r="FJ38" s="37"/>
      <c r="FK38" s="37"/>
      <c r="FL38" s="37"/>
      <c r="FM38" s="37"/>
      <c r="FN38" s="37"/>
      <c r="FO38" s="37"/>
      <c r="FP38" s="37"/>
      <c r="FQ38" s="37"/>
      <c r="FR38" s="37"/>
      <c r="FS38" s="37"/>
      <c r="FT38" s="37"/>
      <c r="FU38" s="37"/>
      <c r="FV38" s="37"/>
      <c r="FW38" s="37"/>
      <c r="FX38" s="37"/>
      <c r="FY38" s="37"/>
      <c r="FZ38" s="37"/>
      <c r="GA38" s="37"/>
      <c r="GB38" s="37"/>
      <c r="GC38" s="37"/>
      <c r="GD38" s="37"/>
      <c r="GE38" s="37"/>
      <c r="GF38" s="37"/>
      <c r="GG38" s="37"/>
      <c r="GH38" s="37"/>
      <c r="GI38" s="37"/>
      <c r="GJ38" s="37"/>
      <c r="GK38" s="37"/>
      <c r="GL38" s="37"/>
      <c r="GM38" s="37"/>
      <c r="GN38" s="37"/>
      <c r="GO38" s="37"/>
      <c r="GP38" s="37"/>
      <c r="GQ38" s="37"/>
    </row>
    <row r="39" spans="1:199" s="35" customFormat="1" ht="38.450000000000003" customHeight="1" x14ac:dyDescent="0.15">
      <c r="A39" s="38"/>
      <c r="B39" s="38"/>
      <c r="C39" s="38"/>
      <c r="D39" s="38"/>
      <c r="E39" s="38"/>
      <c r="F39" s="38"/>
      <c r="G39" s="38"/>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252"/>
      <c r="AZ39" s="252"/>
      <c r="BA39" s="252"/>
      <c r="BB39" s="252"/>
      <c r="BC39" s="252"/>
      <c r="BD39" s="252"/>
      <c r="BE39" s="252"/>
      <c r="BF39" s="252"/>
      <c r="BG39" s="252"/>
      <c r="BH39" s="252"/>
      <c r="BI39" s="252"/>
      <c r="BJ39" s="252"/>
      <c r="BK39" s="252"/>
      <c r="BL39" s="252"/>
      <c r="BM39" s="252"/>
      <c r="BN39" s="252"/>
      <c r="BO39" s="252"/>
      <c r="BP39" s="252"/>
      <c r="BQ39" s="252"/>
      <c r="BR39" s="252"/>
      <c r="BS39" s="252"/>
      <c r="BT39" s="252"/>
      <c r="BU39" s="252"/>
      <c r="BV39" s="252"/>
      <c r="BW39" s="252"/>
      <c r="BX39" s="252"/>
      <c r="BY39" s="252"/>
      <c r="BZ39" s="252"/>
      <c r="CA39" s="252"/>
      <c r="CB39" s="252"/>
      <c r="CC39" s="252"/>
      <c r="CD39" s="252"/>
      <c r="CE39" s="252"/>
      <c r="CF39" s="252"/>
      <c r="CG39" s="252"/>
      <c r="CH39" s="252"/>
      <c r="CI39" s="252"/>
      <c r="CJ39" s="252"/>
      <c r="CK39" s="252"/>
      <c r="CL39" s="252"/>
      <c r="CM39" s="252"/>
      <c r="CN39" s="252"/>
      <c r="CO39" s="252"/>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c r="FD39" s="37"/>
      <c r="FE39" s="37"/>
      <c r="FF39" s="37"/>
      <c r="FG39" s="37"/>
      <c r="FH39" s="37"/>
      <c r="FI39" s="37"/>
      <c r="FJ39" s="37"/>
      <c r="FK39" s="37"/>
      <c r="FL39" s="37"/>
      <c r="FM39" s="37"/>
      <c r="FN39" s="37"/>
      <c r="FO39" s="37"/>
      <c r="FP39" s="37"/>
      <c r="FQ39" s="37"/>
      <c r="FR39" s="37"/>
      <c r="FS39" s="37"/>
      <c r="FT39" s="37"/>
      <c r="FU39" s="37"/>
      <c r="FV39" s="37"/>
      <c r="FW39" s="37"/>
      <c r="FX39" s="37"/>
      <c r="FY39" s="37"/>
      <c r="FZ39" s="37"/>
      <c r="GA39" s="37"/>
      <c r="GB39" s="37"/>
      <c r="GC39" s="37"/>
      <c r="GD39" s="37"/>
      <c r="GE39" s="37"/>
      <c r="GF39" s="37"/>
      <c r="GG39" s="37"/>
      <c r="GH39" s="37"/>
      <c r="GI39" s="37"/>
      <c r="GJ39" s="37"/>
      <c r="GK39" s="37"/>
      <c r="GL39" s="37"/>
      <c r="GM39" s="37"/>
      <c r="GN39" s="37"/>
      <c r="GO39" s="37"/>
      <c r="GP39" s="37"/>
      <c r="GQ39" s="37"/>
    </row>
    <row r="40" spans="1:199" s="35" customFormat="1" ht="38.450000000000003" customHeight="1" x14ac:dyDescent="0.15">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DE40" s="37"/>
      <c r="DF40" s="37"/>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c r="EJ40" s="37"/>
      <c r="EK40" s="37"/>
      <c r="EL40" s="37"/>
      <c r="EM40" s="37"/>
      <c r="EN40" s="37"/>
      <c r="EO40" s="37"/>
      <c r="EP40" s="37"/>
      <c r="EQ40" s="37"/>
      <c r="ER40" s="37"/>
      <c r="ES40" s="37"/>
      <c r="ET40" s="37"/>
      <c r="EU40" s="37"/>
      <c r="EV40" s="37"/>
      <c r="EW40" s="37"/>
      <c r="EX40" s="37"/>
      <c r="EY40" s="37"/>
      <c r="EZ40" s="37"/>
      <c r="FA40" s="37"/>
      <c r="FB40" s="37"/>
      <c r="FC40" s="37"/>
      <c r="FD40" s="37"/>
      <c r="FE40" s="37"/>
      <c r="FF40" s="37"/>
      <c r="FG40" s="37"/>
      <c r="FH40" s="37"/>
      <c r="FI40" s="37"/>
      <c r="FJ40" s="37"/>
      <c r="FK40" s="37"/>
      <c r="FL40" s="37"/>
      <c r="FM40" s="37"/>
      <c r="FN40" s="37"/>
      <c r="FO40" s="37"/>
      <c r="FP40" s="37"/>
      <c r="FQ40" s="37"/>
      <c r="FR40" s="37"/>
      <c r="FS40" s="37"/>
      <c r="FT40" s="37"/>
      <c r="FU40" s="37"/>
      <c r="FV40" s="37"/>
      <c r="FW40" s="37"/>
      <c r="FX40" s="37"/>
      <c r="FY40" s="37"/>
      <c r="FZ40" s="37"/>
      <c r="GA40" s="37"/>
      <c r="GB40" s="37"/>
      <c r="GC40" s="37"/>
      <c r="GD40" s="37"/>
      <c r="GE40" s="37"/>
      <c r="GF40" s="37"/>
      <c r="GG40" s="37"/>
      <c r="GH40" s="37"/>
      <c r="GI40" s="37"/>
      <c r="GJ40" s="37"/>
      <c r="GK40" s="37"/>
      <c r="GL40" s="37"/>
      <c r="GM40" s="37"/>
      <c r="GN40" s="37"/>
      <c r="GO40" s="37"/>
      <c r="GP40" s="37"/>
      <c r="GQ40" s="37"/>
    </row>
    <row r="41" spans="1:199" s="35" customFormat="1" ht="14.45" customHeight="1" x14ac:dyDescent="0.15">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row>
    <row r="42" spans="1:199" ht="16.5" customHeight="1" x14ac:dyDescent="0.15">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5"/>
      <c r="CO42" s="35"/>
      <c r="CP42" s="35"/>
      <c r="CQ42" s="35"/>
      <c r="CR42" s="35"/>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row>
    <row r="43" spans="1:199" ht="18" customHeight="1" x14ac:dyDescent="0.15">
      <c r="A43" s="35"/>
      <c r="B43" s="35"/>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5"/>
      <c r="CL43" s="35"/>
      <c r="CM43" s="35"/>
      <c r="CN43" s="35"/>
      <c r="CO43" s="35"/>
      <c r="CP43" s="35"/>
      <c r="CQ43" s="35"/>
      <c r="CR43" s="35"/>
    </row>
  </sheetData>
  <sheetProtection algorithmName="SHA-512" hashValue="vKXzkEN3M30KcSLD+5C+mieV2kP/T1aBzh2p16cqgBngVQLCP/UDA0vUR6VOKvqrWL1acqpSeLmT9mikJ5EWTA==" saltValue="ZMmiH1NgoCV5/iO1dTBP1Q==" spinCount="100000" sheet="1" objects="1" scenarios="1"/>
  <mergeCells count="47">
    <mergeCell ref="CM3:CN4"/>
    <mergeCell ref="X5:CL6"/>
    <mergeCell ref="AI9:AJ9"/>
    <mergeCell ref="BO9:BR9"/>
    <mergeCell ref="BS9:BW9"/>
    <mergeCell ref="BX9:BY9"/>
    <mergeCell ref="BZ9:CD9"/>
    <mergeCell ref="CE9:CF9"/>
    <mergeCell ref="CA3:CE4"/>
    <mergeCell ref="CL9:CM9"/>
    <mergeCell ref="BP3:BS4"/>
    <mergeCell ref="BT3:BX4"/>
    <mergeCell ref="BY3:BZ4"/>
    <mergeCell ref="Y16:AH16"/>
    <mergeCell ref="AI16:AR16"/>
    <mergeCell ref="AS16:AW16"/>
    <mergeCell ref="AY16:BE16"/>
    <mergeCell ref="CF3:CG4"/>
    <mergeCell ref="CG9:CK9"/>
    <mergeCell ref="A11:AD11"/>
    <mergeCell ref="A12:AD12"/>
    <mergeCell ref="A13:AD13"/>
    <mergeCell ref="CH3:CL4"/>
    <mergeCell ref="A2:J5"/>
    <mergeCell ref="K2:U5"/>
    <mergeCell ref="AI17:AR17"/>
    <mergeCell ref="AS17:AZ17"/>
    <mergeCell ref="BA17:BL17"/>
    <mergeCell ref="BM17:CK17"/>
    <mergeCell ref="AI18:AR18"/>
    <mergeCell ref="AS18:CK18"/>
    <mergeCell ref="AS19:CK19"/>
    <mergeCell ref="AI20:AR20"/>
    <mergeCell ref="AS20:CK20"/>
    <mergeCell ref="AI21:AR21"/>
    <mergeCell ref="AS21:CK21"/>
    <mergeCell ref="A35:CO35"/>
    <mergeCell ref="H37:CJ37"/>
    <mergeCell ref="H38:CO39"/>
    <mergeCell ref="CL22:CO22"/>
    <mergeCell ref="A26:CO26"/>
    <mergeCell ref="A27:CO27"/>
    <mergeCell ref="A28:CM28"/>
    <mergeCell ref="A31:CO31"/>
    <mergeCell ref="A32:CO32"/>
    <mergeCell ref="AI22:AR22"/>
    <mergeCell ref="AS22:CK22"/>
  </mergeCells>
  <phoneticPr fontId="20"/>
  <conditionalFormatting sqref="BT3 CA3 CH3 AS16:AW16 AY16:BE16 AS17:CK18 AS20:CK22">
    <cfRule type="containsBlanks" dxfId="21" priority="1">
      <formula>LEN(TRIM(AS3))=0</formula>
    </cfRule>
  </conditionalFormatting>
  <dataValidations count="6">
    <dataValidation allowBlank="1" showInputMessage="1" sqref="AT18 AT20:AT22" xr:uid="{C373F5FD-E66D-43E4-9EDB-F2BF1E65CD87}"/>
    <dataValidation imeMode="disabled" allowBlank="1" showInputMessage="1" sqref="BH16:CB16" xr:uid="{F56A3E23-B098-4AA1-8AAD-A7EF53E769F5}"/>
    <dataValidation type="textLength" imeMode="disabled" operator="equal" allowBlank="1" showInputMessage="1" showErrorMessage="1" error="入力された桁数が不正です。_x000a_4ケタで再度入力してください。" sqref="AY16:BE16" xr:uid="{90F7AAFA-8545-466D-9DD9-E080892C843D}">
      <formula1>4</formula1>
    </dataValidation>
    <dataValidation type="textLength" imeMode="disabled" operator="equal" allowBlank="1" showInputMessage="1" showErrorMessage="1" error="入力された桁数が不正です。_x000a_3ケタで再度入力してください。" sqref="AS16:AX16" xr:uid="{DE6AA8EC-8661-4CAA-B490-ABC01EF53EAF}">
      <formula1>3</formula1>
    </dataValidation>
    <dataValidation type="list" imeMode="disabled" allowBlank="1" showInputMessage="1" showErrorMessage="1" error="入力した値は正しくありません。" sqref="CA3:CE4" xr:uid="{35CEE796-C88A-468F-A0B2-FDABC8252521}">
      <formula1>"4,5,6,7,8,9,10,11"</formula1>
    </dataValidation>
    <dataValidation type="list" imeMode="disabled" allowBlank="1" showInputMessage="1" showErrorMessage="1" error="入力した値は正しくありません。" sqref="CH3:CL4" xr:uid="{9C53315C-85A0-4789-9C2E-DBBE07EB9237}">
      <formula1>"1,2,3,4,5,6,7,8,9,10,11,12,13,14,15,16,17,18,19,20,21,22,23,24,25,26,27,28,29,30,31"</formula1>
    </dataValidation>
  </dataValidations>
  <printOptions horizontalCentered="1"/>
  <pageMargins left="0.39370078740157483" right="0.39370078740157483" top="0.59055118110236227" bottom="0.74803149606299213" header="0.39370078740157483" footer="0.31496062992125984"/>
  <pageSetup paperSize="9"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DCD7A-1B6B-41D9-8F9E-D4A7D74DDD38}">
  <dimension ref="A1:Z164"/>
  <sheetViews>
    <sheetView showGridLines="0" view="pageBreakPreview" zoomScale="60" zoomScaleNormal="70" workbookViewId="0"/>
  </sheetViews>
  <sheetFormatPr defaultColWidth="9" defaultRowHeight="18.75" x14ac:dyDescent="0.15"/>
  <cols>
    <col min="1" max="1" width="2.125" style="2" customWidth="1"/>
    <col min="2" max="3" width="21.125" style="2" customWidth="1"/>
    <col min="4" max="4" width="18.625" style="2" customWidth="1"/>
    <col min="5" max="5" width="11.875" style="2" customWidth="1"/>
    <col min="6" max="6" width="65.125" style="2" customWidth="1"/>
    <col min="7" max="7" width="16.5" style="2" bestFit="1" customWidth="1"/>
    <col min="8" max="8" width="85.5" style="2" hidden="1" customWidth="1"/>
    <col min="9" max="9" width="16.5" style="2" customWidth="1"/>
    <col min="10" max="10" width="20.875" style="6" customWidth="1"/>
    <col min="11" max="11" width="15.125" style="9" bestFit="1" customWidth="1"/>
    <col min="12" max="12" width="9.125" style="6" customWidth="1"/>
    <col min="13" max="13" width="3.875" style="6" customWidth="1"/>
    <col min="14" max="14" width="9.125" style="6" customWidth="1"/>
    <col min="15" max="16" width="17.875" style="2" bestFit="1" customWidth="1"/>
    <col min="17" max="17" width="30.625" style="2" customWidth="1"/>
    <col min="18" max="18" width="43.125" style="2" customWidth="1"/>
    <col min="19" max="19" width="2.125" style="2" customWidth="1"/>
    <col min="20" max="20" width="9" style="84" customWidth="1"/>
    <col min="21" max="22" width="9" style="2" hidden="1" customWidth="1"/>
    <col min="23" max="16384" width="9" style="2"/>
  </cols>
  <sheetData>
    <row r="1" spans="1:26" ht="21" customHeight="1" x14ac:dyDescent="0.15">
      <c r="H1" s="6"/>
      <c r="I1" s="9"/>
      <c r="K1" s="6"/>
      <c r="N1" s="9"/>
      <c r="Q1" s="74"/>
      <c r="S1" s="74" t="s">
        <v>45</v>
      </c>
    </row>
    <row r="2" spans="1:26" ht="27" customHeight="1" x14ac:dyDescent="0.15">
      <c r="A2" s="291" t="s">
        <v>47</v>
      </c>
      <c r="B2" s="291"/>
      <c r="C2" s="291"/>
      <c r="D2" s="291"/>
      <c r="E2" s="291"/>
      <c r="F2" s="291"/>
      <c r="G2" s="291"/>
      <c r="H2" s="291"/>
      <c r="I2" s="291"/>
      <c r="J2" s="291"/>
      <c r="K2" s="291"/>
      <c r="L2" s="291"/>
      <c r="M2" s="291"/>
      <c r="N2" s="291"/>
      <c r="O2" s="291"/>
      <c r="P2" s="291"/>
      <c r="Q2" s="291"/>
      <c r="R2" s="291"/>
      <c r="S2" s="291"/>
    </row>
    <row r="3" spans="1:26" s="3" customFormat="1" ht="5.25" customHeight="1" x14ac:dyDescent="0.15">
      <c r="B3" s="4"/>
      <c r="C3" s="4"/>
      <c r="D3" s="4"/>
      <c r="E3" s="5"/>
      <c r="F3" s="5"/>
      <c r="G3" s="5"/>
      <c r="H3" s="5"/>
      <c r="I3" s="5"/>
      <c r="J3" s="6"/>
      <c r="K3" s="7"/>
      <c r="L3" s="6"/>
      <c r="M3" s="6"/>
      <c r="N3" s="6"/>
      <c r="T3" s="85"/>
    </row>
    <row r="4" spans="1:26" ht="25.5" customHeight="1" x14ac:dyDescent="0.15">
      <c r="A4" s="3"/>
      <c r="B4" s="8" t="s">
        <v>44</v>
      </c>
      <c r="C4" s="8"/>
      <c r="D4" s="8"/>
      <c r="I4" s="117"/>
      <c r="J4" s="117"/>
      <c r="K4" s="117"/>
      <c r="L4" s="117"/>
      <c r="M4" s="117"/>
      <c r="N4" s="117"/>
      <c r="O4" s="117"/>
      <c r="P4" s="117"/>
      <c r="Q4" s="117"/>
      <c r="R4" s="117"/>
      <c r="T4" s="86"/>
      <c r="U4" s="10"/>
      <c r="V4" s="10"/>
      <c r="W4" s="10"/>
      <c r="X4" s="10"/>
      <c r="Y4" s="10"/>
      <c r="Z4" s="10"/>
    </row>
    <row r="5" spans="1:26" ht="12" customHeight="1" x14ac:dyDescent="0.15">
      <c r="A5" s="3"/>
      <c r="I5" s="117"/>
      <c r="J5" s="117"/>
      <c r="K5" s="117"/>
      <c r="L5" s="117"/>
      <c r="M5" s="117"/>
      <c r="N5" s="117"/>
      <c r="O5" s="117"/>
      <c r="P5" s="117"/>
      <c r="Q5" s="117"/>
      <c r="R5" s="117"/>
      <c r="T5" s="87"/>
      <c r="U5" s="10"/>
      <c r="V5" s="10"/>
      <c r="W5" s="10"/>
      <c r="X5" s="10"/>
      <c r="Y5" s="10"/>
      <c r="Z5" s="10"/>
    </row>
    <row r="6" spans="1:26" s="3" customFormat="1" ht="17.25" customHeight="1" x14ac:dyDescent="0.15">
      <c r="B6" s="11" t="s">
        <v>19</v>
      </c>
      <c r="C6" s="11"/>
      <c r="D6" s="11"/>
      <c r="E6" s="5"/>
      <c r="F6" s="5"/>
      <c r="G6" s="5"/>
      <c r="H6" s="5"/>
      <c r="I6" s="117"/>
      <c r="J6" s="117"/>
      <c r="K6" s="117"/>
      <c r="L6" s="117"/>
      <c r="M6" s="117"/>
      <c r="N6" s="117"/>
      <c r="O6" s="117"/>
      <c r="P6" s="117"/>
      <c r="Q6" s="117"/>
      <c r="R6" s="117"/>
      <c r="T6" s="87"/>
      <c r="U6" s="10"/>
      <c r="V6" s="10"/>
      <c r="W6" s="10"/>
      <c r="X6" s="10"/>
      <c r="Y6" s="10"/>
      <c r="Z6" s="10"/>
    </row>
    <row r="7" spans="1:26" s="3" customFormat="1" ht="5.25" customHeight="1" thickBot="1" x14ac:dyDescent="0.2">
      <c r="B7" s="4"/>
      <c r="C7" s="4"/>
      <c r="D7" s="4"/>
      <c r="E7" s="5"/>
      <c r="F7" s="5"/>
      <c r="G7" s="5"/>
      <c r="H7" s="5"/>
      <c r="I7" s="5"/>
      <c r="J7" s="6"/>
      <c r="K7" s="7"/>
      <c r="L7" s="6"/>
      <c r="M7" s="6"/>
      <c r="N7" s="6"/>
      <c r="T7" s="87"/>
      <c r="U7" s="10"/>
      <c r="V7" s="10"/>
      <c r="W7" s="10"/>
      <c r="X7" s="10"/>
      <c r="Y7" s="10"/>
      <c r="Z7" s="10"/>
    </row>
    <row r="8" spans="1:26" ht="30" customHeight="1" x14ac:dyDescent="0.15">
      <c r="A8" s="3"/>
      <c r="B8" s="278" t="s">
        <v>20</v>
      </c>
      <c r="C8" s="279"/>
      <c r="D8" s="280"/>
      <c r="E8" s="281"/>
      <c r="F8" s="282"/>
      <c r="G8" s="306" t="s">
        <v>95</v>
      </c>
      <c r="H8" s="306"/>
      <c r="I8" s="306"/>
      <c r="J8" s="306"/>
      <c r="K8" s="306"/>
      <c r="L8" s="306"/>
      <c r="M8" s="306"/>
      <c r="N8" s="306"/>
      <c r="O8" s="306"/>
      <c r="P8" s="306"/>
      <c r="Q8" s="306"/>
      <c r="R8" s="306"/>
      <c r="S8" s="306"/>
      <c r="T8" s="87"/>
      <c r="U8" s="10"/>
      <c r="V8" s="10"/>
      <c r="W8" s="10"/>
      <c r="X8" s="10"/>
      <c r="Y8" s="10"/>
      <c r="Z8" s="10"/>
    </row>
    <row r="9" spans="1:26" s="3" customFormat="1" ht="30" customHeight="1" thickBot="1" x14ac:dyDescent="0.2">
      <c r="B9" s="95" t="s">
        <v>43</v>
      </c>
      <c r="C9" s="96"/>
      <c r="D9" s="283"/>
      <c r="E9" s="284"/>
      <c r="F9" s="285"/>
      <c r="G9" s="306" t="s">
        <v>96</v>
      </c>
      <c r="H9" s="306"/>
      <c r="I9" s="306"/>
      <c r="J9" s="306"/>
      <c r="K9" s="306"/>
      <c r="L9" s="306"/>
      <c r="M9" s="306"/>
      <c r="N9" s="306"/>
      <c r="O9" s="306"/>
      <c r="P9" s="306"/>
      <c r="Q9" s="306"/>
      <c r="R9" s="306"/>
      <c r="S9" s="306"/>
      <c r="T9" s="87"/>
      <c r="U9" s="10"/>
      <c r="V9" s="10"/>
      <c r="W9" s="10"/>
      <c r="X9" s="10"/>
      <c r="Y9" s="10"/>
      <c r="Z9" s="10"/>
    </row>
    <row r="10" spans="1:26" ht="13.5" customHeight="1" x14ac:dyDescent="0.15">
      <c r="A10" s="3"/>
      <c r="B10" s="3"/>
      <c r="C10" s="3"/>
      <c r="D10" s="3"/>
      <c r="E10" s="5"/>
      <c r="F10" s="5"/>
      <c r="G10" s="5"/>
      <c r="H10" s="5"/>
      <c r="I10" s="5"/>
      <c r="J10" s="5"/>
      <c r="K10" s="12"/>
      <c r="L10" s="5"/>
      <c r="M10" s="5"/>
      <c r="N10" s="5"/>
      <c r="T10" s="87"/>
      <c r="U10" s="10"/>
      <c r="V10" s="10"/>
      <c r="W10" s="10"/>
      <c r="X10" s="10"/>
      <c r="Y10" s="10"/>
      <c r="Z10" s="10"/>
    </row>
    <row r="11" spans="1:26" ht="17.25" customHeight="1" x14ac:dyDescent="0.15">
      <c r="A11" s="3"/>
      <c r="B11" s="13" t="s">
        <v>17</v>
      </c>
      <c r="C11" s="13"/>
      <c r="D11" s="13"/>
      <c r="E11" s="14"/>
      <c r="F11" s="14"/>
      <c r="G11" s="14"/>
      <c r="H11" s="14"/>
      <c r="I11" s="14"/>
      <c r="J11" s="15"/>
      <c r="L11" s="15"/>
      <c r="M11" s="15"/>
      <c r="N11" s="15"/>
      <c r="T11" s="87"/>
      <c r="U11" s="10"/>
      <c r="V11" s="10"/>
      <c r="W11" s="10"/>
      <c r="X11" s="10"/>
      <c r="Y11" s="10"/>
      <c r="Z11" s="10"/>
    </row>
    <row r="12" spans="1:26" s="3" customFormat="1" ht="5.25" customHeight="1" x14ac:dyDescent="0.15">
      <c r="B12" s="4"/>
      <c r="C12" s="4"/>
      <c r="D12" s="4"/>
      <c r="E12" s="5"/>
      <c r="F12" s="5"/>
      <c r="G12" s="5"/>
      <c r="H12" s="5"/>
      <c r="I12" s="5"/>
      <c r="J12" s="6"/>
      <c r="K12" s="7"/>
      <c r="L12" s="6"/>
      <c r="M12" s="6"/>
      <c r="N12" s="6"/>
      <c r="T12" s="85"/>
    </row>
    <row r="13" spans="1:26" s="77" customFormat="1" x14ac:dyDescent="0.15">
      <c r="A13" s="76"/>
      <c r="B13" s="307" t="s">
        <v>34</v>
      </c>
      <c r="C13" s="307"/>
      <c r="D13" s="307"/>
      <c r="E13" s="307"/>
      <c r="F13" s="307"/>
      <c r="G13" s="307"/>
      <c r="H13" s="307"/>
      <c r="I13" s="307"/>
      <c r="J13" s="307"/>
      <c r="K13" s="307"/>
      <c r="L13" s="307"/>
      <c r="M13" s="307"/>
      <c r="T13" s="88"/>
    </row>
    <row r="14" spans="1:26" s="77" customFormat="1" x14ac:dyDescent="0.15">
      <c r="A14" s="76"/>
      <c r="B14" s="81" t="s">
        <v>40</v>
      </c>
      <c r="C14" s="81"/>
      <c r="D14" s="80"/>
      <c r="E14" s="80"/>
      <c r="F14" s="80"/>
      <c r="G14" s="80"/>
      <c r="H14" s="80"/>
      <c r="I14" s="80"/>
      <c r="J14" s="80"/>
      <c r="K14" s="286" t="s">
        <v>97</v>
      </c>
      <c r="L14" s="286"/>
      <c r="M14" s="286"/>
      <c r="N14" s="286"/>
      <c r="O14" s="286"/>
      <c r="T14" s="88"/>
    </row>
    <row r="15" spans="1:26" s="3" customFormat="1" ht="5.25" customHeight="1" thickBot="1" x14ac:dyDescent="0.2">
      <c r="A15" s="78"/>
      <c r="B15" s="79"/>
      <c r="C15" s="79"/>
      <c r="D15" s="79"/>
      <c r="G15" s="5"/>
      <c r="H15" s="5"/>
      <c r="I15" s="75"/>
      <c r="J15" s="75"/>
      <c r="T15" s="85"/>
    </row>
    <row r="16" spans="1:26" s="16" customFormat="1" ht="35.25" customHeight="1" x14ac:dyDescent="0.15">
      <c r="B16" s="289" t="s">
        <v>41</v>
      </c>
      <c r="C16" s="292" t="s">
        <v>21</v>
      </c>
      <c r="D16" s="294" t="s">
        <v>22</v>
      </c>
      <c r="E16" s="62"/>
      <c r="F16" s="63" t="s">
        <v>26</v>
      </c>
      <c r="G16" s="17"/>
      <c r="H16" s="70" t="s">
        <v>31</v>
      </c>
      <c r="I16" s="296" t="s">
        <v>23</v>
      </c>
      <c r="J16" s="298" t="s">
        <v>24</v>
      </c>
      <c r="K16" s="300" t="s">
        <v>16</v>
      </c>
      <c r="L16" s="302" t="s">
        <v>27</v>
      </c>
      <c r="M16" s="303"/>
      <c r="N16" s="303"/>
      <c r="O16" s="287" t="s">
        <v>36</v>
      </c>
      <c r="P16" s="287" t="s">
        <v>37</v>
      </c>
      <c r="Q16" s="304" t="s">
        <v>25</v>
      </c>
      <c r="R16" s="305"/>
      <c r="T16" s="85"/>
    </row>
    <row r="17" spans="1:21" s="16" customFormat="1" ht="34.5" customHeight="1" thickBot="1" x14ac:dyDescent="0.25">
      <c r="B17" s="290"/>
      <c r="C17" s="293"/>
      <c r="D17" s="295"/>
      <c r="E17" s="67" t="s">
        <v>42</v>
      </c>
      <c r="F17" s="66"/>
      <c r="G17" s="18" t="s">
        <v>18</v>
      </c>
      <c r="H17" s="71" t="s">
        <v>32</v>
      </c>
      <c r="I17" s="297"/>
      <c r="J17" s="299"/>
      <c r="K17" s="301"/>
      <c r="L17" s="19" t="s">
        <v>3</v>
      </c>
      <c r="M17" s="20"/>
      <c r="N17" s="92" t="s">
        <v>4</v>
      </c>
      <c r="O17" s="288"/>
      <c r="P17" s="288"/>
      <c r="Q17" s="21" t="s">
        <v>46</v>
      </c>
      <c r="R17" s="22" t="s">
        <v>0</v>
      </c>
      <c r="T17" s="85"/>
    </row>
    <row r="18" spans="1:21" s="6" customFormat="1" ht="30" customHeight="1" x14ac:dyDescent="0.15">
      <c r="A18" s="48" t="str">
        <f>IF(B18="","",ROW()-17)</f>
        <v/>
      </c>
      <c r="B18" s="29"/>
      <c r="C18" s="93"/>
      <c r="D18" s="30"/>
      <c r="E18" s="82" t="str">
        <f>IF(B18="","",IF(B18="防災ガラス窓","【防災】",""))</f>
        <v/>
      </c>
      <c r="F18" s="64"/>
      <c r="G18" s="68"/>
      <c r="H18" s="72" t="str">
        <f>IF(F18="","",E18&amp;F18)</f>
        <v/>
      </c>
      <c r="I18" s="31"/>
      <c r="J18" s="32"/>
      <c r="K18" s="97"/>
      <c r="L18" s="42"/>
      <c r="M18" s="49" t="s">
        <v>2</v>
      </c>
      <c r="N18" s="91"/>
      <c r="O18" s="50" t="str">
        <f>IF($K18="","",IF($B18="窓(防火・防風・防犯仕様)",IF(VALUE($K18)&lt;=1.9,"S","A"),IF($C18="カバー工法",IF(VALUE($K18)&lt;=1.9,"S","A"),IF($C18="外窓交換",IF(VALUE($K18)&lt;=1.9,"S","補助対象外")))))</f>
        <v/>
      </c>
      <c r="P18" s="50" t="str">
        <f>IF(O18="","",$D$9&amp;G18&amp;O18)</f>
        <v/>
      </c>
      <c r="Q18" s="115"/>
      <c r="R18" s="33"/>
      <c r="T18" s="89"/>
      <c r="U18" s="6" t="str">
        <f>IF(P18="","",COUNTIF(#REF!,P18))</f>
        <v/>
      </c>
    </row>
    <row r="19" spans="1:21" s="6" customFormat="1" ht="30" customHeight="1" x14ac:dyDescent="0.15">
      <c r="A19" s="48" t="str">
        <f t="shared" ref="A19:A47" si="0">IF(B19="","",ROW()-17)</f>
        <v/>
      </c>
      <c r="B19" s="23"/>
      <c r="C19" s="94"/>
      <c r="D19" s="24"/>
      <c r="E19" s="83" t="str">
        <f t="shared" ref="E19:E47" si="1">IF(B19="","",IF(B19="防災ガラス窓","【防災】",""))</f>
        <v/>
      </c>
      <c r="F19" s="65"/>
      <c r="G19" s="69"/>
      <c r="H19" s="73" t="str">
        <f t="shared" ref="H19:H47" si="2">IF(F19="","",E19&amp;F19)</f>
        <v/>
      </c>
      <c r="I19" s="25"/>
      <c r="J19" s="26"/>
      <c r="K19" s="98"/>
      <c r="L19" s="43"/>
      <c r="M19" s="51" t="s">
        <v>1</v>
      </c>
      <c r="N19" s="90"/>
      <c r="O19" s="116" t="str">
        <f t="shared" ref="O19:O47" si="3">IF($K19="","",IF($B19="窓(防火・防風・防犯仕様)",IF(VALUE($K19)&lt;=1.9,"S","A"),IF($C19="カバー工法",IF(VALUE($K19)&lt;=1.9,"S","A"),IF($C19="外窓交換",IF(VALUE($K19)&lt;=1.9,"S","補助対象外")))))</f>
        <v/>
      </c>
      <c r="P19" s="52" t="str">
        <f t="shared" ref="P19:P47" si="4">IF(O19="","",$D$9&amp;G19&amp;O19)</f>
        <v/>
      </c>
      <c r="Q19" s="27"/>
      <c r="R19" s="34"/>
      <c r="T19" s="89"/>
      <c r="U19" s="6" t="str">
        <f>IF(P19="","",COUNTIF(#REF!,P19))</f>
        <v/>
      </c>
    </row>
    <row r="20" spans="1:21" s="6" customFormat="1" ht="30" customHeight="1" x14ac:dyDescent="0.15">
      <c r="A20" s="48" t="str">
        <f t="shared" si="0"/>
        <v/>
      </c>
      <c r="B20" s="23"/>
      <c r="C20" s="94"/>
      <c r="D20" s="24"/>
      <c r="E20" s="83" t="str">
        <f t="shared" si="1"/>
        <v/>
      </c>
      <c r="F20" s="65"/>
      <c r="G20" s="69"/>
      <c r="H20" s="73" t="str">
        <f t="shared" si="2"/>
        <v/>
      </c>
      <c r="I20" s="25"/>
      <c r="J20" s="26"/>
      <c r="K20" s="98"/>
      <c r="L20" s="43"/>
      <c r="M20" s="51" t="s">
        <v>1</v>
      </c>
      <c r="N20" s="90"/>
      <c r="O20" s="52" t="str">
        <f t="shared" si="3"/>
        <v/>
      </c>
      <c r="P20" s="52" t="str">
        <f t="shared" si="4"/>
        <v/>
      </c>
      <c r="Q20" s="27"/>
      <c r="R20" s="34"/>
      <c r="T20" s="89"/>
      <c r="U20" s="6" t="str">
        <f>IF(P20="","",COUNTIF(#REF!,P20))</f>
        <v/>
      </c>
    </row>
    <row r="21" spans="1:21" s="6" customFormat="1" ht="30" customHeight="1" x14ac:dyDescent="0.15">
      <c r="A21" s="48" t="str">
        <f t="shared" si="0"/>
        <v/>
      </c>
      <c r="B21" s="23"/>
      <c r="C21" s="94"/>
      <c r="D21" s="24"/>
      <c r="E21" s="83" t="str">
        <f t="shared" si="1"/>
        <v/>
      </c>
      <c r="F21" s="65"/>
      <c r="G21" s="69"/>
      <c r="H21" s="73" t="str">
        <f t="shared" si="2"/>
        <v/>
      </c>
      <c r="I21" s="25"/>
      <c r="J21" s="26"/>
      <c r="K21" s="98"/>
      <c r="L21" s="43"/>
      <c r="M21" s="51" t="s">
        <v>1</v>
      </c>
      <c r="N21" s="90"/>
      <c r="O21" s="52" t="str">
        <f t="shared" si="3"/>
        <v/>
      </c>
      <c r="P21" s="52" t="str">
        <f>IF(O21="","",$D$9&amp;G21&amp;O21)</f>
        <v/>
      </c>
      <c r="Q21" s="27"/>
      <c r="R21" s="28"/>
      <c r="T21" s="89"/>
      <c r="U21" s="6" t="str">
        <f>IF(P21="","",COUNTIF(#REF!,P21))</f>
        <v/>
      </c>
    </row>
    <row r="22" spans="1:21" s="6" customFormat="1" ht="30" customHeight="1" x14ac:dyDescent="0.15">
      <c r="A22" s="48" t="str">
        <f t="shared" si="0"/>
        <v/>
      </c>
      <c r="B22" s="23"/>
      <c r="C22" s="94"/>
      <c r="D22" s="24"/>
      <c r="E22" s="83" t="str">
        <f t="shared" si="1"/>
        <v/>
      </c>
      <c r="F22" s="65"/>
      <c r="G22" s="69"/>
      <c r="H22" s="73" t="str">
        <f t="shared" si="2"/>
        <v/>
      </c>
      <c r="I22" s="25"/>
      <c r="J22" s="26"/>
      <c r="K22" s="98"/>
      <c r="L22" s="43"/>
      <c r="M22" s="51" t="s">
        <v>1</v>
      </c>
      <c r="N22" s="90"/>
      <c r="O22" s="52" t="str">
        <f t="shared" si="3"/>
        <v/>
      </c>
      <c r="P22" s="52" t="str">
        <f t="shared" si="4"/>
        <v/>
      </c>
      <c r="Q22" s="27"/>
      <c r="R22" s="28"/>
      <c r="T22" s="89"/>
      <c r="U22" s="6" t="str">
        <f>IF(P22="","",COUNTIF(#REF!,P22))</f>
        <v/>
      </c>
    </row>
    <row r="23" spans="1:21" s="6" customFormat="1" ht="30" customHeight="1" x14ac:dyDescent="0.15">
      <c r="A23" s="48" t="str">
        <f t="shared" si="0"/>
        <v/>
      </c>
      <c r="B23" s="23"/>
      <c r="C23" s="94"/>
      <c r="D23" s="24"/>
      <c r="E23" s="83" t="str">
        <f t="shared" si="1"/>
        <v/>
      </c>
      <c r="F23" s="65"/>
      <c r="G23" s="69"/>
      <c r="H23" s="73" t="str">
        <f t="shared" si="2"/>
        <v/>
      </c>
      <c r="I23" s="25"/>
      <c r="J23" s="26"/>
      <c r="K23" s="98"/>
      <c r="L23" s="43"/>
      <c r="M23" s="51" t="s">
        <v>1</v>
      </c>
      <c r="N23" s="90"/>
      <c r="O23" s="52" t="str">
        <f t="shared" si="3"/>
        <v/>
      </c>
      <c r="P23" s="52" t="str">
        <f t="shared" si="4"/>
        <v/>
      </c>
      <c r="Q23" s="27"/>
      <c r="R23" s="28"/>
      <c r="T23" s="89"/>
      <c r="U23" s="6" t="str">
        <f>IF(P23="","",COUNTIF(#REF!,P23))</f>
        <v/>
      </c>
    </row>
    <row r="24" spans="1:21" s="6" customFormat="1" ht="30" customHeight="1" x14ac:dyDescent="0.15">
      <c r="A24" s="48" t="str">
        <f t="shared" si="0"/>
        <v/>
      </c>
      <c r="B24" s="23"/>
      <c r="C24" s="94"/>
      <c r="D24" s="24"/>
      <c r="E24" s="83" t="str">
        <f t="shared" si="1"/>
        <v/>
      </c>
      <c r="F24" s="65"/>
      <c r="G24" s="69"/>
      <c r="H24" s="73" t="str">
        <f t="shared" si="2"/>
        <v/>
      </c>
      <c r="I24" s="25"/>
      <c r="J24" s="26"/>
      <c r="K24" s="98"/>
      <c r="L24" s="43"/>
      <c r="M24" s="51" t="s">
        <v>1</v>
      </c>
      <c r="N24" s="90"/>
      <c r="O24" s="52" t="str">
        <f t="shared" si="3"/>
        <v/>
      </c>
      <c r="P24" s="52" t="str">
        <f>IF(O24="","",$D$9&amp;G24&amp;O24)</f>
        <v/>
      </c>
      <c r="Q24" s="27"/>
      <c r="R24" s="28"/>
      <c r="T24" s="89"/>
      <c r="U24" s="6" t="str">
        <f>IF(P24="","",COUNTIF(#REF!,P24))</f>
        <v/>
      </c>
    </row>
    <row r="25" spans="1:21" s="6" customFormat="1" ht="30" customHeight="1" x14ac:dyDescent="0.15">
      <c r="A25" s="48" t="str">
        <f t="shared" si="0"/>
        <v/>
      </c>
      <c r="B25" s="23"/>
      <c r="C25" s="94"/>
      <c r="D25" s="24"/>
      <c r="E25" s="83" t="str">
        <f t="shared" si="1"/>
        <v/>
      </c>
      <c r="F25" s="65"/>
      <c r="G25" s="69"/>
      <c r="H25" s="73" t="str">
        <f t="shared" si="2"/>
        <v/>
      </c>
      <c r="I25" s="25"/>
      <c r="J25" s="26"/>
      <c r="K25" s="98"/>
      <c r="L25" s="43"/>
      <c r="M25" s="51" t="s">
        <v>1</v>
      </c>
      <c r="N25" s="90"/>
      <c r="O25" s="52" t="str">
        <f t="shared" si="3"/>
        <v/>
      </c>
      <c r="P25" s="52" t="str">
        <f t="shared" si="4"/>
        <v/>
      </c>
      <c r="Q25" s="27"/>
      <c r="R25" s="28"/>
      <c r="T25" s="89"/>
      <c r="U25" s="6" t="str">
        <f>IF(P25="","",COUNTIF(#REF!,P25))</f>
        <v/>
      </c>
    </row>
    <row r="26" spans="1:21" s="6" customFormat="1" ht="30" customHeight="1" x14ac:dyDescent="0.15">
      <c r="A26" s="48" t="str">
        <f t="shared" si="0"/>
        <v/>
      </c>
      <c r="B26" s="23"/>
      <c r="C26" s="94"/>
      <c r="D26" s="24"/>
      <c r="E26" s="83" t="str">
        <f t="shared" si="1"/>
        <v/>
      </c>
      <c r="F26" s="65"/>
      <c r="G26" s="69"/>
      <c r="H26" s="73" t="str">
        <f t="shared" si="2"/>
        <v/>
      </c>
      <c r="I26" s="25"/>
      <c r="J26" s="26"/>
      <c r="K26" s="98"/>
      <c r="L26" s="43"/>
      <c r="M26" s="51" t="s">
        <v>1</v>
      </c>
      <c r="N26" s="90"/>
      <c r="O26" s="52" t="str">
        <f t="shared" si="3"/>
        <v/>
      </c>
      <c r="P26" s="52" t="str">
        <f t="shared" si="4"/>
        <v/>
      </c>
      <c r="Q26" s="27"/>
      <c r="R26" s="28"/>
      <c r="T26" s="89"/>
      <c r="U26" s="6" t="str">
        <f>IF(P26="","",COUNTIF(#REF!,P26))</f>
        <v/>
      </c>
    </row>
    <row r="27" spans="1:21" s="6" customFormat="1" ht="30" customHeight="1" x14ac:dyDescent="0.15">
      <c r="A27" s="48" t="str">
        <f t="shared" si="0"/>
        <v/>
      </c>
      <c r="B27" s="23"/>
      <c r="C27" s="94"/>
      <c r="D27" s="24"/>
      <c r="E27" s="83" t="str">
        <f t="shared" si="1"/>
        <v/>
      </c>
      <c r="F27" s="65"/>
      <c r="G27" s="69"/>
      <c r="H27" s="73" t="str">
        <f t="shared" si="2"/>
        <v/>
      </c>
      <c r="I27" s="25"/>
      <c r="J27" s="26"/>
      <c r="K27" s="98"/>
      <c r="L27" s="43"/>
      <c r="M27" s="51" t="s">
        <v>1</v>
      </c>
      <c r="N27" s="90"/>
      <c r="O27" s="52" t="str">
        <f t="shared" si="3"/>
        <v/>
      </c>
      <c r="P27" s="52" t="str">
        <f t="shared" si="4"/>
        <v/>
      </c>
      <c r="Q27" s="27"/>
      <c r="R27" s="28"/>
      <c r="T27" s="89"/>
      <c r="U27" s="6" t="str">
        <f>IF(P27="","",COUNTIF(#REF!,P27))</f>
        <v/>
      </c>
    </row>
    <row r="28" spans="1:21" s="6" customFormat="1" ht="30" customHeight="1" x14ac:dyDescent="0.15">
      <c r="A28" s="48" t="str">
        <f t="shared" si="0"/>
        <v/>
      </c>
      <c r="B28" s="23"/>
      <c r="C28" s="94"/>
      <c r="D28" s="24"/>
      <c r="E28" s="83" t="str">
        <f t="shared" si="1"/>
        <v/>
      </c>
      <c r="F28" s="65"/>
      <c r="G28" s="69"/>
      <c r="H28" s="73" t="str">
        <f t="shared" si="2"/>
        <v/>
      </c>
      <c r="I28" s="25"/>
      <c r="J28" s="26"/>
      <c r="K28" s="98"/>
      <c r="L28" s="43"/>
      <c r="M28" s="51" t="s">
        <v>1</v>
      </c>
      <c r="N28" s="90"/>
      <c r="O28" s="52" t="str">
        <f t="shared" si="3"/>
        <v/>
      </c>
      <c r="P28" s="52" t="str">
        <f t="shared" si="4"/>
        <v/>
      </c>
      <c r="Q28" s="27"/>
      <c r="R28" s="28"/>
      <c r="T28" s="89"/>
      <c r="U28" s="6" t="str">
        <f>IF(P28="","",COUNTIF(#REF!,P28))</f>
        <v/>
      </c>
    </row>
    <row r="29" spans="1:21" s="6" customFormat="1" ht="30" customHeight="1" x14ac:dyDescent="0.15">
      <c r="A29" s="48" t="str">
        <f t="shared" si="0"/>
        <v/>
      </c>
      <c r="B29" s="23"/>
      <c r="C29" s="94"/>
      <c r="D29" s="24"/>
      <c r="E29" s="83" t="str">
        <f t="shared" si="1"/>
        <v/>
      </c>
      <c r="F29" s="65"/>
      <c r="G29" s="69"/>
      <c r="H29" s="73" t="str">
        <f t="shared" si="2"/>
        <v/>
      </c>
      <c r="I29" s="25"/>
      <c r="J29" s="26"/>
      <c r="K29" s="98"/>
      <c r="L29" s="43"/>
      <c r="M29" s="51" t="s">
        <v>1</v>
      </c>
      <c r="N29" s="90"/>
      <c r="O29" s="52" t="str">
        <f t="shared" si="3"/>
        <v/>
      </c>
      <c r="P29" s="52" t="str">
        <f t="shared" si="4"/>
        <v/>
      </c>
      <c r="Q29" s="27"/>
      <c r="R29" s="28"/>
      <c r="T29" s="89"/>
      <c r="U29" s="6" t="str">
        <f>IF(P29="","",COUNTIF(#REF!,P29))</f>
        <v/>
      </c>
    </row>
    <row r="30" spans="1:21" s="6" customFormat="1" ht="30" customHeight="1" x14ac:dyDescent="0.15">
      <c r="A30" s="48" t="str">
        <f t="shared" si="0"/>
        <v/>
      </c>
      <c r="B30" s="23"/>
      <c r="C30" s="94"/>
      <c r="D30" s="24"/>
      <c r="E30" s="83" t="str">
        <f t="shared" si="1"/>
        <v/>
      </c>
      <c r="F30" s="65"/>
      <c r="G30" s="69"/>
      <c r="H30" s="73" t="str">
        <f t="shared" si="2"/>
        <v/>
      </c>
      <c r="I30" s="25"/>
      <c r="J30" s="26"/>
      <c r="K30" s="98"/>
      <c r="L30" s="43"/>
      <c r="M30" s="51" t="s">
        <v>1</v>
      </c>
      <c r="N30" s="90"/>
      <c r="O30" s="52" t="str">
        <f t="shared" si="3"/>
        <v/>
      </c>
      <c r="P30" s="52" t="str">
        <f t="shared" si="4"/>
        <v/>
      </c>
      <c r="Q30" s="27"/>
      <c r="R30" s="28"/>
      <c r="T30" s="89"/>
      <c r="U30" s="6" t="str">
        <f>IF(P30="","",COUNTIF(#REF!,P30))</f>
        <v/>
      </c>
    </row>
    <row r="31" spans="1:21" s="6" customFormat="1" ht="30" customHeight="1" x14ac:dyDescent="0.15">
      <c r="A31" s="48" t="str">
        <f t="shared" si="0"/>
        <v/>
      </c>
      <c r="B31" s="23"/>
      <c r="C31" s="94"/>
      <c r="D31" s="24"/>
      <c r="E31" s="83" t="str">
        <f t="shared" si="1"/>
        <v/>
      </c>
      <c r="F31" s="65"/>
      <c r="G31" s="69"/>
      <c r="H31" s="73" t="str">
        <f t="shared" si="2"/>
        <v/>
      </c>
      <c r="I31" s="25"/>
      <c r="J31" s="26"/>
      <c r="K31" s="98"/>
      <c r="L31" s="43"/>
      <c r="M31" s="51" t="s">
        <v>1</v>
      </c>
      <c r="N31" s="90"/>
      <c r="O31" s="52" t="str">
        <f t="shared" si="3"/>
        <v/>
      </c>
      <c r="P31" s="52" t="str">
        <f t="shared" si="4"/>
        <v/>
      </c>
      <c r="Q31" s="27"/>
      <c r="R31" s="28"/>
      <c r="T31" s="89"/>
      <c r="U31" s="6" t="str">
        <f>IF(P31="","",COUNTIF(#REF!,P31))</f>
        <v/>
      </c>
    </row>
    <row r="32" spans="1:21" s="6" customFormat="1" ht="30" customHeight="1" x14ac:dyDescent="0.15">
      <c r="A32" s="48" t="str">
        <f t="shared" si="0"/>
        <v/>
      </c>
      <c r="B32" s="23"/>
      <c r="C32" s="94"/>
      <c r="D32" s="24"/>
      <c r="E32" s="83" t="str">
        <f t="shared" si="1"/>
        <v/>
      </c>
      <c r="F32" s="65"/>
      <c r="G32" s="69"/>
      <c r="H32" s="73" t="str">
        <f t="shared" si="2"/>
        <v/>
      </c>
      <c r="I32" s="25"/>
      <c r="J32" s="26"/>
      <c r="K32" s="98"/>
      <c r="L32" s="43"/>
      <c r="M32" s="51" t="s">
        <v>1</v>
      </c>
      <c r="N32" s="90"/>
      <c r="O32" s="52" t="str">
        <f t="shared" si="3"/>
        <v/>
      </c>
      <c r="P32" s="52" t="str">
        <f t="shared" si="4"/>
        <v/>
      </c>
      <c r="Q32" s="27"/>
      <c r="R32" s="28"/>
      <c r="T32" s="89"/>
      <c r="U32" s="6" t="str">
        <f>IF(P32="","",COUNTIF(#REF!,P32))</f>
        <v/>
      </c>
    </row>
    <row r="33" spans="1:21" s="6" customFormat="1" ht="30" customHeight="1" x14ac:dyDescent="0.15">
      <c r="A33" s="48" t="str">
        <f t="shared" si="0"/>
        <v/>
      </c>
      <c r="B33" s="23"/>
      <c r="C33" s="94"/>
      <c r="D33" s="24"/>
      <c r="E33" s="83" t="str">
        <f t="shared" si="1"/>
        <v/>
      </c>
      <c r="F33" s="65"/>
      <c r="G33" s="69"/>
      <c r="H33" s="73" t="str">
        <f t="shared" si="2"/>
        <v/>
      </c>
      <c r="I33" s="25"/>
      <c r="J33" s="26"/>
      <c r="K33" s="98"/>
      <c r="L33" s="43"/>
      <c r="M33" s="51" t="s">
        <v>1</v>
      </c>
      <c r="N33" s="90"/>
      <c r="O33" s="52" t="str">
        <f t="shared" si="3"/>
        <v/>
      </c>
      <c r="P33" s="52" t="str">
        <f t="shared" si="4"/>
        <v/>
      </c>
      <c r="Q33" s="27"/>
      <c r="R33" s="28"/>
      <c r="T33" s="89"/>
      <c r="U33" s="6" t="str">
        <f>IF(P33="","",COUNTIF(#REF!,P33))</f>
        <v/>
      </c>
    </row>
    <row r="34" spans="1:21" s="6" customFormat="1" ht="30" customHeight="1" x14ac:dyDescent="0.15">
      <c r="A34" s="48" t="str">
        <f t="shared" si="0"/>
        <v/>
      </c>
      <c r="B34" s="23"/>
      <c r="C34" s="94"/>
      <c r="D34" s="24"/>
      <c r="E34" s="83" t="str">
        <f t="shared" si="1"/>
        <v/>
      </c>
      <c r="F34" s="65"/>
      <c r="G34" s="69"/>
      <c r="H34" s="73" t="str">
        <f t="shared" si="2"/>
        <v/>
      </c>
      <c r="I34" s="25"/>
      <c r="J34" s="26"/>
      <c r="K34" s="98"/>
      <c r="L34" s="43"/>
      <c r="M34" s="51" t="s">
        <v>1</v>
      </c>
      <c r="N34" s="90"/>
      <c r="O34" s="52" t="str">
        <f t="shared" si="3"/>
        <v/>
      </c>
      <c r="P34" s="52" t="str">
        <f t="shared" si="4"/>
        <v/>
      </c>
      <c r="Q34" s="27"/>
      <c r="R34" s="28"/>
      <c r="T34" s="89"/>
      <c r="U34" s="6" t="str">
        <f>IF(P34="","",COUNTIF(#REF!,P34))</f>
        <v/>
      </c>
    </row>
    <row r="35" spans="1:21" s="6" customFormat="1" ht="30" customHeight="1" x14ac:dyDescent="0.15">
      <c r="A35" s="48" t="str">
        <f t="shared" si="0"/>
        <v/>
      </c>
      <c r="B35" s="23"/>
      <c r="C35" s="94"/>
      <c r="D35" s="24"/>
      <c r="E35" s="83" t="str">
        <f t="shared" si="1"/>
        <v/>
      </c>
      <c r="F35" s="65"/>
      <c r="G35" s="69"/>
      <c r="H35" s="73" t="str">
        <f t="shared" si="2"/>
        <v/>
      </c>
      <c r="I35" s="25"/>
      <c r="J35" s="26"/>
      <c r="K35" s="98"/>
      <c r="L35" s="43"/>
      <c r="M35" s="51" t="s">
        <v>1</v>
      </c>
      <c r="N35" s="90"/>
      <c r="O35" s="52" t="str">
        <f t="shared" si="3"/>
        <v/>
      </c>
      <c r="P35" s="52" t="str">
        <f t="shared" si="4"/>
        <v/>
      </c>
      <c r="Q35" s="27"/>
      <c r="R35" s="28"/>
      <c r="T35" s="89"/>
      <c r="U35" s="6" t="str">
        <f>IF(P35="","",COUNTIF(#REF!,P35))</f>
        <v/>
      </c>
    </row>
    <row r="36" spans="1:21" s="6" customFormat="1" ht="30" customHeight="1" x14ac:dyDescent="0.15">
      <c r="A36" s="48" t="str">
        <f t="shared" si="0"/>
        <v/>
      </c>
      <c r="B36" s="23"/>
      <c r="C36" s="94"/>
      <c r="D36" s="24"/>
      <c r="E36" s="83" t="str">
        <f t="shared" si="1"/>
        <v/>
      </c>
      <c r="F36" s="65"/>
      <c r="G36" s="69"/>
      <c r="H36" s="73" t="str">
        <f t="shared" si="2"/>
        <v/>
      </c>
      <c r="I36" s="25"/>
      <c r="J36" s="26"/>
      <c r="K36" s="98"/>
      <c r="L36" s="43"/>
      <c r="M36" s="51" t="s">
        <v>1</v>
      </c>
      <c r="N36" s="90"/>
      <c r="O36" s="52" t="str">
        <f t="shared" si="3"/>
        <v/>
      </c>
      <c r="P36" s="52" t="str">
        <f t="shared" si="4"/>
        <v/>
      </c>
      <c r="Q36" s="27"/>
      <c r="R36" s="28"/>
      <c r="T36" s="89"/>
      <c r="U36" s="6" t="str">
        <f>IF(P36="","",COUNTIF(#REF!,P36))</f>
        <v/>
      </c>
    </row>
    <row r="37" spans="1:21" s="6" customFormat="1" ht="30" customHeight="1" x14ac:dyDescent="0.15">
      <c r="A37" s="48" t="str">
        <f t="shared" si="0"/>
        <v/>
      </c>
      <c r="B37" s="23"/>
      <c r="C37" s="94"/>
      <c r="D37" s="24"/>
      <c r="E37" s="83" t="str">
        <f t="shared" si="1"/>
        <v/>
      </c>
      <c r="F37" s="65"/>
      <c r="G37" s="69"/>
      <c r="H37" s="73" t="str">
        <f t="shared" si="2"/>
        <v/>
      </c>
      <c r="I37" s="25"/>
      <c r="J37" s="26"/>
      <c r="K37" s="98"/>
      <c r="L37" s="43"/>
      <c r="M37" s="51" t="s">
        <v>1</v>
      </c>
      <c r="N37" s="90"/>
      <c r="O37" s="52" t="str">
        <f t="shared" si="3"/>
        <v/>
      </c>
      <c r="P37" s="52" t="str">
        <f t="shared" si="4"/>
        <v/>
      </c>
      <c r="Q37" s="27"/>
      <c r="R37" s="28"/>
      <c r="T37" s="89"/>
      <c r="U37" s="6" t="str">
        <f>IF(P37="","",COUNTIF(#REF!,P37))</f>
        <v/>
      </c>
    </row>
    <row r="38" spans="1:21" s="6" customFormat="1" ht="30" customHeight="1" x14ac:dyDescent="0.15">
      <c r="A38" s="48" t="str">
        <f t="shared" si="0"/>
        <v/>
      </c>
      <c r="B38" s="23"/>
      <c r="C38" s="94"/>
      <c r="D38" s="24"/>
      <c r="E38" s="83" t="str">
        <f t="shared" si="1"/>
        <v/>
      </c>
      <c r="F38" s="65"/>
      <c r="G38" s="69"/>
      <c r="H38" s="73" t="str">
        <f t="shared" si="2"/>
        <v/>
      </c>
      <c r="I38" s="25"/>
      <c r="J38" s="26"/>
      <c r="K38" s="98"/>
      <c r="L38" s="43"/>
      <c r="M38" s="51" t="s">
        <v>1</v>
      </c>
      <c r="N38" s="90"/>
      <c r="O38" s="52" t="str">
        <f t="shared" si="3"/>
        <v/>
      </c>
      <c r="P38" s="52" t="str">
        <f t="shared" si="4"/>
        <v/>
      </c>
      <c r="Q38" s="27"/>
      <c r="R38" s="28"/>
      <c r="T38" s="89"/>
      <c r="U38" s="6" t="str">
        <f>IF(P38="","",COUNTIF(#REF!,P38))</f>
        <v/>
      </c>
    </row>
    <row r="39" spans="1:21" s="6" customFormat="1" ht="30" customHeight="1" x14ac:dyDescent="0.15">
      <c r="A39" s="48" t="str">
        <f t="shared" si="0"/>
        <v/>
      </c>
      <c r="B39" s="23"/>
      <c r="C39" s="94"/>
      <c r="D39" s="24"/>
      <c r="E39" s="83" t="str">
        <f t="shared" si="1"/>
        <v/>
      </c>
      <c r="F39" s="65"/>
      <c r="G39" s="69"/>
      <c r="H39" s="73" t="str">
        <f t="shared" si="2"/>
        <v/>
      </c>
      <c r="I39" s="25"/>
      <c r="J39" s="26"/>
      <c r="K39" s="98"/>
      <c r="L39" s="43"/>
      <c r="M39" s="51" t="s">
        <v>1</v>
      </c>
      <c r="N39" s="90"/>
      <c r="O39" s="52" t="str">
        <f t="shared" si="3"/>
        <v/>
      </c>
      <c r="P39" s="52" t="str">
        <f t="shared" si="4"/>
        <v/>
      </c>
      <c r="Q39" s="27"/>
      <c r="R39" s="28"/>
      <c r="T39" s="89"/>
      <c r="U39" s="6" t="str">
        <f>IF(P39="","",COUNTIF(#REF!,P39))</f>
        <v/>
      </c>
    </row>
    <row r="40" spans="1:21" s="6" customFormat="1" ht="30" customHeight="1" x14ac:dyDescent="0.15">
      <c r="A40" s="48" t="str">
        <f t="shared" si="0"/>
        <v/>
      </c>
      <c r="B40" s="23"/>
      <c r="C40" s="94"/>
      <c r="D40" s="24"/>
      <c r="E40" s="83" t="str">
        <f t="shared" si="1"/>
        <v/>
      </c>
      <c r="F40" s="65"/>
      <c r="G40" s="69"/>
      <c r="H40" s="73" t="str">
        <f t="shared" si="2"/>
        <v/>
      </c>
      <c r="I40" s="25"/>
      <c r="J40" s="26"/>
      <c r="K40" s="98"/>
      <c r="L40" s="43"/>
      <c r="M40" s="51" t="s">
        <v>1</v>
      </c>
      <c r="N40" s="90"/>
      <c r="O40" s="52" t="str">
        <f t="shared" si="3"/>
        <v/>
      </c>
      <c r="P40" s="52" t="str">
        <f t="shared" si="4"/>
        <v/>
      </c>
      <c r="Q40" s="27"/>
      <c r="R40" s="28"/>
      <c r="T40" s="89"/>
      <c r="U40" s="6" t="str">
        <f>IF(P40="","",COUNTIF(#REF!,P40))</f>
        <v/>
      </c>
    </row>
    <row r="41" spans="1:21" s="6" customFormat="1" ht="30" customHeight="1" x14ac:dyDescent="0.15">
      <c r="A41" s="48" t="str">
        <f t="shared" si="0"/>
        <v/>
      </c>
      <c r="B41" s="23"/>
      <c r="C41" s="94"/>
      <c r="D41" s="24"/>
      <c r="E41" s="83" t="str">
        <f t="shared" si="1"/>
        <v/>
      </c>
      <c r="F41" s="65"/>
      <c r="G41" s="69"/>
      <c r="H41" s="73" t="str">
        <f t="shared" si="2"/>
        <v/>
      </c>
      <c r="I41" s="25"/>
      <c r="J41" s="26"/>
      <c r="K41" s="98"/>
      <c r="L41" s="43"/>
      <c r="M41" s="51" t="s">
        <v>1</v>
      </c>
      <c r="N41" s="90"/>
      <c r="O41" s="52" t="str">
        <f t="shared" si="3"/>
        <v/>
      </c>
      <c r="P41" s="52" t="str">
        <f t="shared" si="4"/>
        <v/>
      </c>
      <c r="Q41" s="27"/>
      <c r="R41" s="28"/>
      <c r="T41" s="89"/>
      <c r="U41" s="6" t="str">
        <f>IF(P41="","",COUNTIF(#REF!,P41))</f>
        <v/>
      </c>
    </row>
    <row r="42" spans="1:21" s="6" customFormat="1" ht="30" customHeight="1" x14ac:dyDescent="0.15">
      <c r="A42" s="48" t="str">
        <f t="shared" si="0"/>
        <v/>
      </c>
      <c r="B42" s="23"/>
      <c r="C42" s="94"/>
      <c r="D42" s="24"/>
      <c r="E42" s="83" t="str">
        <f t="shared" si="1"/>
        <v/>
      </c>
      <c r="F42" s="65"/>
      <c r="G42" s="69"/>
      <c r="H42" s="73" t="str">
        <f t="shared" si="2"/>
        <v/>
      </c>
      <c r="I42" s="25"/>
      <c r="J42" s="26"/>
      <c r="K42" s="98"/>
      <c r="L42" s="43"/>
      <c r="M42" s="51" t="s">
        <v>1</v>
      </c>
      <c r="N42" s="90"/>
      <c r="O42" s="52" t="str">
        <f t="shared" si="3"/>
        <v/>
      </c>
      <c r="P42" s="52" t="str">
        <f t="shared" si="4"/>
        <v/>
      </c>
      <c r="Q42" s="27"/>
      <c r="R42" s="28"/>
      <c r="T42" s="89"/>
      <c r="U42" s="6" t="str">
        <f>IF(P42="","",COUNTIF(#REF!,P42))</f>
        <v/>
      </c>
    </row>
    <row r="43" spans="1:21" s="6" customFormat="1" ht="30" customHeight="1" x14ac:dyDescent="0.15">
      <c r="A43" s="48" t="str">
        <f t="shared" si="0"/>
        <v/>
      </c>
      <c r="B43" s="23"/>
      <c r="C43" s="94"/>
      <c r="D43" s="24"/>
      <c r="E43" s="83" t="str">
        <f t="shared" si="1"/>
        <v/>
      </c>
      <c r="F43" s="65"/>
      <c r="G43" s="69"/>
      <c r="H43" s="73" t="str">
        <f t="shared" si="2"/>
        <v/>
      </c>
      <c r="I43" s="25"/>
      <c r="J43" s="26"/>
      <c r="K43" s="98"/>
      <c r="L43" s="43"/>
      <c r="M43" s="51" t="s">
        <v>1</v>
      </c>
      <c r="N43" s="90"/>
      <c r="O43" s="52" t="str">
        <f t="shared" si="3"/>
        <v/>
      </c>
      <c r="P43" s="52" t="str">
        <f t="shared" si="4"/>
        <v/>
      </c>
      <c r="Q43" s="27"/>
      <c r="R43" s="28"/>
      <c r="T43" s="89"/>
      <c r="U43" s="6" t="str">
        <f>IF(P43="","",COUNTIF(#REF!,P43))</f>
        <v/>
      </c>
    </row>
    <row r="44" spans="1:21" s="6" customFormat="1" ht="30" customHeight="1" x14ac:dyDescent="0.15">
      <c r="A44" s="48" t="str">
        <f t="shared" si="0"/>
        <v/>
      </c>
      <c r="B44" s="23"/>
      <c r="C44" s="94"/>
      <c r="D44" s="24"/>
      <c r="E44" s="83" t="str">
        <f t="shared" si="1"/>
        <v/>
      </c>
      <c r="F44" s="65"/>
      <c r="G44" s="69"/>
      <c r="H44" s="73" t="str">
        <f t="shared" si="2"/>
        <v/>
      </c>
      <c r="I44" s="25"/>
      <c r="J44" s="26"/>
      <c r="K44" s="98"/>
      <c r="L44" s="43"/>
      <c r="M44" s="51" t="s">
        <v>1</v>
      </c>
      <c r="N44" s="90"/>
      <c r="O44" s="52" t="str">
        <f t="shared" si="3"/>
        <v/>
      </c>
      <c r="P44" s="52" t="str">
        <f t="shared" si="4"/>
        <v/>
      </c>
      <c r="Q44" s="27"/>
      <c r="R44" s="28"/>
      <c r="T44" s="89"/>
      <c r="U44" s="6" t="str">
        <f>IF(P44="","",COUNTIF(#REF!,P44))</f>
        <v/>
      </c>
    </row>
    <row r="45" spans="1:21" s="6" customFormat="1" ht="30" customHeight="1" x14ac:dyDescent="0.15">
      <c r="A45" s="48" t="str">
        <f t="shared" si="0"/>
        <v/>
      </c>
      <c r="B45" s="23"/>
      <c r="C45" s="94"/>
      <c r="D45" s="24"/>
      <c r="E45" s="83" t="str">
        <f t="shared" si="1"/>
        <v/>
      </c>
      <c r="F45" s="65"/>
      <c r="G45" s="69"/>
      <c r="H45" s="73" t="str">
        <f t="shared" si="2"/>
        <v/>
      </c>
      <c r="I45" s="25"/>
      <c r="J45" s="26"/>
      <c r="K45" s="98"/>
      <c r="L45" s="43"/>
      <c r="M45" s="51" t="s">
        <v>1</v>
      </c>
      <c r="N45" s="90"/>
      <c r="O45" s="52" t="str">
        <f t="shared" si="3"/>
        <v/>
      </c>
      <c r="P45" s="52" t="str">
        <f t="shared" si="4"/>
        <v/>
      </c>
      <c r="Q45" s="27"/>
      <c r="R45" s="28"/>
      <c r="T45" s="89"/>
      <c r="U45" s="6" t="str">
        <f>IF(P45="","",COUNTIF(#REF!,P45))</f>
        <v/>
      </c>
    </row>
    <row r="46" spans="1:21" s="6" customFormat="1" ht="30" customHeight="1" x14ac:dyDescent="0.15">
      <c r="A46" s="48" t="str">
        <f t="shared" si="0"/>
        <v/>
      </c>
      <c r="B46" s="23"/>
      <c r="C46" s="94"/>
      <c r="D46" s="24"/>
      <c r="E46" s="83" t="str">
        <f t="shared" si="1"/>
        <v/>
      </c>
      <c r="F46" s="65"/>
      <c r="G46" s="69"/>
      <c r="H46" s="73" t="str">
        <f t="shared" si="2"/>
        <v/>
      </c>
      <c r="I46" s="25"/>
      <c r="J46" s="26"/>
      <c r="K46" s="98"/>
      <c r="L46" s="43"/>
      <c r="M46" s="51" t="s">
        <v>1</v>
      </c>
      <c r="N46" s="90"/>
      <c r="O46" s="52" t="str">
        <f t="shared" si="3"/>
        <v/>
      </c>
      <c r="P46" s="52" t="str">
        <f t="shared" si="4"/>
        <v/>
      </c>
      <c r="Q46" s="27"/>
      <c r="R46" s="28"/>
      <c r="T46" s="89"/>
      <c r="U46" s="6" t="str">
        <f>IF(P46="","",COUNTIF(#REF!,P46))</f>
        <v/>
      </c>
    </row>
    <row r="47" spans="1:21" s="6" customFormat="1" ht="30" customHeight="1" thickBot="1" x14ac:dyDescent="0.2">
      <c r="A47" s="48" t="str">
        <f t="shared" si="0"/>
        <v/>
      </c>
      <c r="B47" s="99"/>
      <c r="C47" s="100"/>
      <c r="D47" s="101"/>
      <c r="E47" s="102" t="str">
        <f t="shared" si="1"/>
        <v/>
      </c>
      <c r="F47" s="103"/>
      <c r="G47" s="104"/>
      <c r="H47" s="105" t="str">
        <f t="shared" si="2"/>
        <v/>
      </c>
      <c r="I47" s="106"/>
      <c r="J47" s="107"/>
      <c r="K47" s="108"/>
      <c r="L47" s="109"/>
      <c r="M47" s="110" t="s">
        <v>1</v>
      </c>
      <c r="N47" s="111"/>
      <c r="O47" s="112" t="str">
        <f t="shared" si="3"/>
        <v/>
      </c>
      <c r="P47" s="112" t="str">
        <f t="shared" si="4"/>
        <v/>
      </c>
      <c r="Q47" s="113"/>
      <c r="R47" s="114"/>
      <c r="T47" s="89"/>
      <c r="U47" s="6" t="str">
        <f>IF(P47="","",COUNTIF(#REF!,P47))</f>
        <v/>
      </c>
    </row>
    <row r="48" spans="1:21" s="53" customFormat="1" ht="20.100000000000001" customHeight="1" x14ac:dyDescent="0.15">
      <c r="I48" s="54"/>
      <c r="J48" s="54"/>
      <c r="K48" s="55"/>
      <c r="L48" s="54"/>
      <c r="M48" s="54"/>
      <c r="N48" s="54"/>
      <c r="T48" s="85"/>
    </row>
    <row r="49" spans="1:20" s="53" customFormat="1" ht="20.100000000000001" customHeight="1" x14ac:dyDescent="0.15">
      <c r="I49" s="54"/>
      <c r="J49" s="54"/>
      <c r="K49" s="55"/>
      <c r="L49" s="54"/>
      <c r="M49" s="54"/>
      <c r="N49" s="54"/>
      <c r="T49" s="85"/>
    </row>
    <row r="50" spans="1:20" s="53" customFormat="1" ht="20.100000000000001" customHeight="1" x14ac:dyDescent="0.15">
      <c r="I50" s="54"/>
      <c r="J50" s="54"/>
      <c r="K50" s="55"/>
      <c r="L50" s="54"/>
      <c r="M50" s="54"/>
      <c r="N50" s="54"/>
      <c r="T50" s="85"/>
    </row>
    <row r="51" spans="1:20" s="53" customFormat="1" ht="20.100000000000001" customHeight="1" x14ac:dyDescent="0.15">
      <c r="I51" s="54"/>
      <c r="J51" s="54"/>
      <c r="K51" s="55"/>
      <c r="L51" s="54"/>
      <c r="M51" s="54"/>
      <c r="N51" s="54"/>
      <c r="T51" s="85"/>
    </row>
    <row r="52" spans="1:20" s="53" customFormat="1" ht="20.100000000000001" customHeight="1" x14ac:dyDescent="0.15">
      <c r="B52" s="56"/>
      <c r="C52" s="56"/>
      <c r="D52" s="56"/>
      <c r="I52" s="54"/>
      <c r="J52" s="54"/>
      <c r="K52" s="55"/>
      <c r="L52" s="54"/>
      <c r="M52" s="54"/>
      <c r="N52" s="54"/>
      <c r="T52" s="85"/>
    </row>
    <row r="53" spans="1:20" s="16" customFormat="1" ht="20.100000000000001" customHeight="1" x14ac:dyDescent="0.15">
      <c r="B53" s="56"/>
      <c r="C53" s="56"/>
      <c r="D53" s="56"/>
      <c r="I53" s="57"/>
      <c r="J53" s="57"/>
      <c r="K53" s="58"/>
      <c r="L53" s="57"/>
      <c r="M53" s="57"/>
      <c r="N53" s="57"/>
      <c r="T53" s="85"/>
    </row>
    <row r="54" spans="1:20" s="53" customFormat="1" ht="20.100000000000001" customHeight="1" x14ac:dyDescent="0.15">
      <c r="B54" s="56"/>
      <c r="C54" s="56"/>
      <c r="D54" s="56"/>
      <c r="I54" s="54"/>
      <c r="J54" s="54"/>
      <c r="K54" s="55"/>
      <c r="L54" s="54"/>
      <c r="M54" s="54"/>
      <c r="N54" s="54"/>
      <c r="T54" s="85"/>
    </row>
    <row r="55" spans="1:20" s="53" customFormat="1" ht="20.100000000000001" customHeight="1" x14ac:dyDescent="0.15">
      <c r="B55" s="56"/>
      <c r="C55" s="56"/>
      <c r="D55" s="56"/>
      <c r="I55" s="54"/>
      <c r="J55" s="54"/>
      <c r="K55" s="55"/>
      <c r="L55" s="54"/>
      <c r="M55" s="54"/>
      <c r="N55" s="54"/>
      <c r="T55" s="85"/>
    </row>
    <row r="56" spans="1:20" s="53" customFormat="1" ht="20.100000000000001" customHeight="1" x14ac:dyDescent="0.15">
      <c r="B56" s="59"/>
      <c r="C56" s="59"/>
      <c r="D56" s="59"/>
      <c r="I56" s="54"/>
      <c r="J56" s="54"/>
      <c r="K56" s="55"/>
      <c r="L56" s="54"/>
      <c r="M56" s="54"/>
      <c r="N56" s="54"/>
      <c r="T56" s="85"/>
    </row>
    <row r="57" spans="1:20" x14ac:dyDescent="0.15">
      <c r="A57" s="48"/>
      <c r="B57" s="60"/>
      <c r="C57" s="60"/>
      <c r="D57" s="60"/>
      <c r="E57" s="60"/>
      <c r="F57" s="60"/>
      <c r="G57" s="60"/>
      <c r="H57" s="60"/>
      <c r="I57" s="60"/>
      <c r="J57" s="60"/>
      <c r="K57" s="61"/>
      <c r="L57" s="60"/>
      <c r="M57" s="60"/>
      <c r="N57" s="60"/>
    </row>
    <row r="58" spans="1:20" x14ac:dyDescent="0.15">
      <c r="A58" s="48"/>
    </row>
    <row r="59" spans="1:20" x14ac:dyDescent="0.15">
      <c r="A59" s="48"/>
    </row>
    <row r="60" spans="1:20" x14ac:dyDescent="0.15">
      <c r="A60" s="48"/>
    </row>
    <row r="61" spans="1:20" x14ac:dyDescent="0.15">
      <c r="A61" s="48"/>
    </row>
    <row r="62" spans="1:20" x14ac:dyDescent="0.15">
      <c r="A62" s="48"/>
    </row>
    <row r="63" spans="1:20" x14ac:dyDescent="0.15">
      <c r="A63" s="48"/>
    </row>
    <row r="64" spans="1:20" x14ac:dyDescent="0.15">
      <c r="A64" s="48"/>
    </row>
    <row r="65" spans="1:20" x14ac:dyDescent="0.15">
      <c r="A65" s="48"/>
    </row>
    <row r="66" spans="1:20" x14ac:dyDescent="0.15">
      <c r="A66" s="48"/>
    </row>
    <row r="67" spans="1:20" x14ac:dyDescent="0.15">
      <c r="A67" s="48"/>
    </row>
    <row r="80" spans="1:20" s="2" customFormat="1" ht="26.25" ph="1" x14ac:dyDescent="0.2">
      <c r="A80" s="2"/>
      <c r="J80" s="6" ph="1"/>
      <c r="K80" s="9" ph="1"/>
      <c r="L80" s="6" ph="1"/>
      <c r="M80" s="6" ph="1"/>
      <c r="N80" s="6" ph="1"/>
      <c r="T80" s="84" ph="1"/>
    </row>
    <row r="84" spans="1:20" s="2" customFormat="1" ht="26.25" ph="1" x14ac:dyDescent="0.2">
      <c r="A84" s="2"/>
      <c r="J84" s="6" ph="1"/>
      <c r="K84" s="9" ph="1"/>
      <c r="L84" s="6" ph="1"/>
      <c r="M84" s="6" ph="1"/>
      <c r="N84" s="6" ph="1"/>
      <c r="T84" s="84" ph="1"/>
    </row>
    <row r="85" spans="1:20" s="2" customFormat="1" ht="26.25" ph="1" x14ac:dyDescent="0.2">
      <c r="A85" s="2"/>
      <c r="J85" s="6" ph="1"/>
      <c r="K85" s="9" ph="1"/>
      <c r="L85" s="6" ph="1"/>
      <c r="M85" s="6" ph="1"/>
      <c r="N85" s="6" ph="1"/>
      <c r="T85" s="84" ph="1"/>
    </row>
    <row r="86" spans="1:20" s="2" customFormat="1" ht="26.25" ph="1" x14ac:dyDescent="0.2">
      <c r="A86" s="2"/>
      <c r="J86" s="6" ph="1"/>
      <c r="K86" s="9" ph="1"/>
      <c r="L86" s="6" ph="1"/>
      <c r="M86" s="6" ph="1"/>
      <c r="N86" s="6" ph="1"/>
      <c r="T86" s="84" ph="1"/>
    </row>
    <row r="88" spans="1:20" s="2" customFormat="1" ht="26.25" ph="1" x14ac:dyDescent="0.2">
      <c r="A88" s="2"/>
      <c r="J88" s="6" ph="1"/>
      <c r="K88" s="9" ph="1"/>
      <c r="L88" s="6" ph="1"/>
      <c r="M88" s="6" ph="1"/>
      <c r="N88" s="6" ph="1"/>
      <c r="T88" s="84" ph="1"/>
    </row>
    <row r="89" spans="1:20" s="2" customFormat="1" ht="26.25" ph="1" x14ac:dyDescent="0.2">
      <c r="A89" s="2"/>
      <c r="J89" s="6" ph="1"/>
      <c r="K89" s="9" ph="1"/>
      <c r="L89" s="6" ph="1"/>
      <c r="M89" s="6" ph="1"/>
      <c r="N89" s="6" ph="1"/>
      <c r="T89" s="84" ph="1"/>
    </row>
    <row r="90" spans="1:20" s="2" customFormat="1" ht="26.25" ph="1" x14ac:dyDescent="0.2">
      <c r="A90" s="2"/>
      <c r="J90" s="6" ph="1"/>
      <c r="K90" s="9" ph="1"/>
      <c r="L90" s="6" ph="1"/>
      <c r="M90" s="6" ph="1"/>
      <c r="N90" s="6" ph="1"/>
      <c r="T90" s="84" ph="1"/>
    </row>
    <row r="92" spans="1:20" s="2" customFormat="1" ht="26.25" ph="1" x14ac:dyDescent="0.2">
      <c r="A92" s="2"/>
      <c r="J92" s="6" ph="1"/>
      <c r="K92" s="9" ph="1"/>
      <c r="L92" s="6" ph="1"/>
      <c r="M92" s="6" ph="1"/>
      <c r="N92" s="6" ph="1"/>
      <c r="T92" s="84" ph="1"/>
    </row>
    <row r="94" spans="1:20" s="2" customFormat="1" ht="26.25" ph="1" x14ac:dyDescent="0.2">
      <c r="A94" s="2"/>
      <c r="J94" s="6" ph="1"/>
      <c r="K94" s="9" ph="1"/>
      <c r="L94" s="6" ph="1"/>
      <c r="M94" s="6" ph="1"/>
      <c r="N94" s="6" ph="1"/>
      <c r="T94" s="84" ph="1"/>
    </row>
    <row r="95" spans="1:20" s="2" customFormat="1" ht="26.25" ph="1" x14ac:dyDescent="0.2">
      <c r="A95" s="2"/>
      <c r="J95" s="6" ph="1"/>
      <c r="K95" s="9" ph="1"/>
      <c r="L95" s="6" ph="1"/>
      <c r="M95" s="6" ph="1"/>
      <c r="N95" s="6" ph="1"/>
      <c r="T95" s="84" ph="1"/>
    </row>
    <row r="96" spans="1:20" s="2" customFormat="1" ht="26.25" ph="1" x14ac:dyDescent="0.2">
      <c r="A96" s="2"/>
      <c r="J96" s="6" ph="1"/>
      <c r="K96" s="9" ph="1"/>
      <c r="L96" s="6" ph="1"/>
      <c r="M96" s="6" ph="1"/>
      <c r="N96" s="6" ph="1"/>
      <c r="T96" s="84" ph="1"/>
    </row>
    <row r="97" spans="1:20" s="2" customFormat="1" ht="26.25" ph="1" x14ac:dyDescent="0.2">
      <c r="A97" s="2"/>
      <c r="J97" s="6" ph="1"/>
      <c r="K97" s="9" ph="1"/>
      <c r="L97" s="6" ph="1"/>
      <c r="M97" s="6" ph="1"/>
      <c r="N97" s="6" ph="1"/>
      <c r="T97" s="84" ph="1"/>
    </row>
    <row r="98" spans="1:20" s="2" customFormat="1" ht="26.25" ph="1" x14ac:dyDescent="0.2">
      <c r="A98" s="2"/>
      <c r="J98" s="6" ph="1"/>
      <c r="K98" s="9" ph="1"/>
      <c r="L98" s="6" ph="1"/>
      <c r="M98" s="6" ph="1"/>
      <c r="N98" s="6" ph="1"/>
      <c r="T98" s="84" ph="1"/>
    </row>
    <row r="99" spans="1:20" s="2" customFormat="1" ht="26.25" ph="1" x14ac:dyDescent="0.2">
      <c r="A99" s="2"/>
      <c r="J99" s="6" ph="1"/>
      <c r="K99" s="9" ph="1"/>
      <c r="L99" s="6" ph="1"/>
      <c r="M99" s="6" ph="1"/>
      <c r="N99" s="6" ph="1"/>
      <c r="T99" s="84" ph="1"/>
    </row>
    <row r="100" spans="1:20" s="2" customFormat="1" ht="26.25" ph="1" x14ac:dyDescent="0.2">
      <c r="A100" s="2"/>
      <c r="J100" s="6" ph="1"/>
      <c r="K100" s="9" ph="1"/>
      <c r="L100" s="6" ph="1"/>
      <c r="M100" s="6" ph="1"/>
      <c r="N100" s="6" ph="1"/>
      <c r="T100" s="84" ph="1"/>
    </row>
    <row r="102" spans="1:20" s="2" customFormat="1" ht="26.25" ph="1" x14ac:dyDescent="0.2">
      <c r="A102" s="2"/>
      <c r="J102" s="6" ph="1"/>
      <c r="K102" s="9" ph="1"/>
      <c r="L102" s="6" ph="1"/>
      <c r="M102" s="6" ph="1"/>
      <c r="N102" s="6" ph="1"/>
      <c r="T102" s="84" ph="1"/>
    </row>
    <row r="104" spans="1:20" s="2" customFormat="1" ht="26.25" ph="1" x14ac:dyDescent="0.2">
      <c r="A104" s="2"/>
      <c r="J104" s="6" ph="1"/>
      <c r="K104" s="9" ph="1"/>
      <c r="L104" s="6" ph="1"/>
      <c r="M104" s="6" ph="1"/>
      <c r="N104" s="6" ph="1"/>
      <c r="T104" s="84" ph="1"/>
    </row>
    <row r="105" spans="1:20" s="2" customFormat="1" ht="26.25" ph="1" x14ac:dyDescent="0.2">
      <c r="A105" s="2"/>
      <c r="J105" s="6" ph="1"/>
      <c r="K105" s="9" ph="1"/>
      <c r="L105" s="6" ph="1"/>
      <c r="M105" s="6" ph="1"/>
      <c r="N105" s="6" ph="1"/>
      <c r="T105" s="84" ph="1"/>
    </row>
    <row r="106" spans="1:20" s="2" customFormat="1" ht="26.25" ph="1" x14ac:dyDescent="0.2">
      <c r="A106" s="2"/>
      <c r="J106" s="6" ph="1"/>
      <c r="K106" s="9" ph="1"/>
      <c r="L106" s="6" ph="1"/>
      <c r="M106" s="6" ph="1"/>
      <c r="N106" s="6" ph="1"/>
      <c r="T106" s="84" ph="1"/>
    </row>
    <row r="107" spans="1:20" s="2" customFormat="1" ht="26.25" ph="1" x14ac:dyDescent="0.2">
      <c r="A107" s="2"/>
      <c r="J107" s="6" ph="1"/>
      <c r="K107" s="9" ph="1"/>
      <c r="L107" s="6" ph="1"/>
      <c r="M107" s="6" ph="1"/>
      <c r="N107" s="6" ph="1"/>
      <c r="T107" s="84" ph="1"/>
    </row>
    <row r="108" spans="1:20" s="2" customFormat="1" ht="26.25" ph="1" x14ac:dyDescent="0.2">
      <c r="A108" s="2"/>
      <c r="J108" s="6" ph="1"/>
      <c r="K108" s="9" ph="1"/>
      <c r="L108" s="6" ph="1"/>
      <c r="M108" s="6" ph="1"/>
      <c r="N108" s="6" ph="1"/>
      <c r="T108" s="84" ph="1"/>
    </row>
    <row r="109" spans="1:20" s="2" customFormat="1" ht="26.25" ph="1" x14ac:dyDescent="0.2">
      <c r="A109" s="2"/>
      <c r="J109" s="6" ph="1"/>
      <c r="K109" s="9" ph="1"/>
      <c r="L109" s="6" ph="1"/>
      <c r="M109" s="6" ph="1"/>
      <c r="N109" s="6" ph="1"/>
      <c r="T109" s="84" ph="1"/>
    </row>
    <row r="111" spans="1:20" s="2" customFormat="1" ht="26.25" ph="1" x14ac:dyDescent="0.2">
      <c r="A111" s="2"/>
      <c r="J111" s="6" ph="1"/>
      <c r="K111" s="9" ph="1"/>
      <c r="L111" s="6" ph="1"/>
      <c r="M111" s="6" ph="1"/>
      <c r="N111" s="6" ph="1"/>
      <c r="T111" s="84" ph="1"/>
    </row>
    <row r="113" spans="1:20" s="2" customFormat="1" ht="26.25" ph="1" x14ac:dyDescent="0.2">
      <c r="A113" s="2"/>
      <c r="J113" s="6" ph="1"/>
      <c r="K113" s="9" ph="1"/>
      <c r="L113" s="6" ph="1"/>
      <c r="M113" s="6" ph="1"/>
      <c r="N113" s="6" ph="1"/>
      <c r="T113" s="84" ph="1"/>
    </row>
    <row r="114" spans="1:20" s="2" customFormat="1" ht="26.25" ph="1" x14ac:dyDescent="0.2">
      <c r="A114" s="2"/>
      <c r="J114" s="6" ph="1"/>
      <c r="K114" s="9" ph="1"/>
      <c r="L114" s="6" ph="1"/>
      <c r="M114" s="6" ph="1"/>
      <c r="N114" s="6" ph="1"/>
      <c r="T114" s="84" ph="1"/>
    </row>
    <row r="115" spans="1:20" s="2" customFormat="1" ht="26.25" ph="1" x14ac:dyDescent="0.2">
      <c r="A115" s="2"/>
      <c r="J115" s="6" ph="1"/>
      <c r="K115" s="9" ph="1"/>
      <c r="L115" s="6" ph="1"/>
      <c r="M115" s="6" ph="1"/>
      <c r="N115" s="6" ph="1"/>
      <c r="T115" s="84" ph="1"/>
    </row>
    <row r="116" spans="1:20" s="2" customFormat="1" ht="26.25" ph="1" x14ac:dyDescent="0.2">
      <c r="A116" s="2"/>
      <c r="J116" s="6" ph="1"/>
      <c r="K116" s="9" ph="1"/>
      <c r="L116" s="6" ph="1"/>
      <c r="M116" s="6" ph="1"/>
      <c r="N116" s="6" ph="1"/>
      <c r="T116" s="84" ph="1"/>
    </row>
    <row r="117" spans="1:20" s="2" customFormat="1" ht="26.25" ph="1" x14ac:dyDescent="0.2">
      <c r="A117" s="2"/>
      <c r="J117" s="6" ph="1"/>
      <c r="K117" s="9" ph="1"/>
      <c r="L117" s="6" ph="1"/>
      <c r="M117" s="6" ph="1"/>
      <c r="N117" s="6" ph="1"/>
      <c r="T117" s="84" ph="1"/>
    </row>
    <row r="118" spans="1:20" s="2" customFormat="1" ht="26.25" ph="1" x14ac:dyDescent="0.2">
      <c r="A118" s="2"/>
      <c r="J118" s="6" ph="1"/>
      <c r="K118" s="9" ph="1"/>
      <c r="L118" s="6" ph="1"/>
      <c r="M118" s="6" ph="1"/>
      <c r="N118" s="6" ph="1"/>
      <c r="T118" s="84" ph="1"/>
    </row>
    <row r="119" spans="1:20" s="2" customFormat="1" ht="26.25" ph="1" x14ac:dyDescent="0.2">
      <c r="A119" s="2"/>
      <c r="J119" s="6" ph="1"/>
      <c r="K119" s="9" ph="1"/>
      <c r="L119" s="6" ph="1"/>
      <c r="M119" s="6" ph="1"/>
      <c r="N119" s="6" ph="1"/>
      <c r="T119" s="84" ph="1"/>
    </row>
    <row r="120" spans="1:20" s="2" customFormat="1" ht="26.25" ph="1" x14ac:dyDescent="0.2">
      <c r="A120" s="2"/>
      <c r="J120" s="6" ph="1"/>
      <c r="K120" s="9" ph="1"/>
      <c r="L120" s="6" ph="1"/>
      <c r="M120" s="6" ph="1"/>
      <c r="N120" s="6" ph="1"/>
      <c r="T120" s="84" ph="1"/>
    </row>
    <row r="121" spans="1:20" s="2" customFormat="1" ht="26.25" ph="1" x14ac:dyDescent="0.2">
      <c r="A121" s="2"/>
      <c r="J121" s="6" ph="1"/>
      <c r="K121" s="9" ph="1"/>
      <c r="L121" s="6" ph="1"/>
      <c r="M121" s="6" ph="1"/>
      <c r="N121" s="6" ph="1"/>
      <c r="T121" s="84" ph="1"/>
    </row>
    <row r="122" spans="1:20" s="2" customFormat="1" ht="26.25" ph="1" x14ac:dyDescent="0.2">
      <c r="A122" s="2"/>
      <c r="J122" s="6" ph="1"/>
      <c r="K122" s="9" ph="1"/>
      <c r="L122" s="6" ph="1"/>
      <c r="M122" s="6" ph="1"/>
      <c r="N122" s="6" ph="1"/>
      <c r="T122" s="84" ph="1"/>
    </row>
    <row r="123" spans="1:20" s="2" customFormat="1" ht="26.25" ph="1" x14ac:dyDescent="0.2">
      <c r="A123" s="2"/>
      <c r="J123" s="6" ph="1"/>
      <c r="K123" s="9" ph="1"/>
      <c r="L123" s="6" ph="1"/>
      <c r="M123" s="6" ph="1"/>
      <c r="N123" s="6" ph="1"/>
      <c r="T123" s="84" ph="1"/>
    </row>
    <row r="124" spans="1:20" s="2" customFormat="1" ht="26.25" ph="1" x14ac:dyDescent="0.2">
      <c r="A124" s="2"/>
      <c r="J124" s="6" ph="1"/>
      <c r="K124" s="9" ph="1"/>
      <c r="L124" s="6" ph="1"/>
      <c r="M124" s="6" ph="1"/>
      <c r="N124" s="6" ph="1"/>
      <c r="T124" s="84" ph="1"/>
    </row>
    <row r="125" spans="1:20" s="2" customFormat="1" ht="26.25" ph="1" x14ac:dyDescent="0.2">
      <c r="A125" s="2"/>
      <c r="J125" s="6" ph="1"/>
      <c r="K125" s="9" ph="1"/>
      <c r="L125" s="6" ph="1"/>
      <c r="M125" s="6" ph="1"/>
      <c r="N125" s="6" ph="1"/>
      <c r="T125" s="84" ph="1"/>
    </row>
    <row r="126" spans="1:20" s="2" customFormat="1" ht="26.25" ph="1" x14ac:dyDescent="0.2">
      <c r="A126" s="2"/>
      <c r="J126" s="6" ph="1"/>
      <c r="K126" s="9" ph="1"/>
      <c r="L126" s="6" ph="1"/>
      <c r="M126" s="6" ph="1"/>
      <c r="N126" s="6" ph="1"/>
      <c r="T126" s="84" ph="1"/>
    </row>
    <row r="128" spans="1:20" s="2" customFormat="1" ht="26.25" ph="1" x14ac:dyDescent="0.2">
      <c r="A128" s="2"/>
      <c r="J128" s="6" ph="1"/>
      <c r="K128" s="9" ph="1"/>
      <c r="L128" s="6" ph="1"/>
      <c r="M128" s="6" ph="1"/>
      <c r="N128" s="6" ph="1"/>
      <c r="T128" s="84" ph="1"/>
    </row>
    <row r="130" spans="1:20" s="2" customFormat="1" ht="26.25" ph="1" x14ac:dyDescent="0.2">
      <c r="A130" s="2"/>
      <c r="J130" s="6" ph="1"/>
      <c r="K130" s="9" ph="1"/>
      <c r="L130" s="6" ph="1"/>
      <c r="M130" s="6" ph="1"/>
      <c r="N130" s="6" ph="1"/>
      <c r="T130" s="84" ph="1"/>
    </row>
    <row r="131" spans="1:20" s="2" customFormat="1" ht="26.25" ph="1" x14ac:dyDescent="0.2">
      <c r="A131" s="2"/>
      <c r="J131" s="6" ph="1"/>
      <c r="K131" s="9" ph="1"/>
      <c r="L131" s="6" ph="1"/>
      <c r="M131" s="6" ph="1"/>
      <c r="N131" s="6" ph="1"/>
      <c r="T131" s="84" ph="1"/>
    </row>
    <row r="132" spans="1:20" s="2" customFormat="1" ht="26.25" ph="1" x14ac:dyDescent="0.2">
      <c r="A132" s="2"/>
      <c r="J132" s="6" ph="1"/>
      <c r="K132" s="9" ph="1"/>
      <c r="L132" s="6" ph="1"/>
      <c r="M132" s="6" ph="1"/>
      <c r="N132" s="6" ph="1"/>
      <c r="T132" s="84" ph="1"/>
    </row>
    <row r="133" spans="1:20" s="2" customFormat="1" ht="26.25" ph="1" x14ac:dyDescent="0.2">
      <c r="A133" s="2"/>
      <c r="J133" s="6" ph="1"/>
      <c r="K133" s="9" ph="1"/>
      <c r="L133" s="6" ph="1"/>
      <c r="M133" s="6" ph="1"/>
      <c r="N133" s="6" ph="1"/>
      <c r="T133" s="84" ph="1"/>
    </row>
    <row r="134" spans="1:20" s="2" customFormat="1" ht="26.25" ph="1" x14ac:dyDescent="0.2">
      <c r="A134" s="2"/>
      <c r="J134" s="6" ph="1"/>
      <c r="K134" s="9" ph="1"/>
      <c r="L134" s="6" ph="1"/>
      <c r="M134" s="6" ph="1"/>
      <c r="N134" s="6" ph="1"/>
      <c r="T134" s="84" ph="1"/>
    </row>
    <row r="135" spans="1:20" s="2" customFormat="1" ht="26.25" ph="1" x14ac:dyDescent="0.2">
      <c r="A135" s="2"/>
      <c r="J135" s="6" ph="1"/>
      <c r="K135" s="9" ph="1"/>
      <c r="L135" s="6" ph="1"/>
      <c r="M135" s="6" ph="1"/>
      <c r="N135" s="6" ph="1"/>
      <c r="T135" s="84" ph="1"/>
    </row>
    <row r="137" spans="1:20" s="2" customFormat="1" ht="26.25" ph="1" x14ac:dyDescent="0.2">
      <c r="A137" s="2"/>
      <c r="J137" s="6" ph="1"/>
      <c r="K137" s="9" ph="1"/>
      <c r="L137" s="6" ph="1"/>
      <c r="M137" s="6" ph="1"/>
      <c r="N137" s="6" ph="1"/>
      <c r="T137" s="84" ph="1"/>
    </row>
    <row r="139" spans="1:20" s="2" customFormat="1" ht="26.25" ph="1" x14ac:dyDescent="0.2">
      <c r="A139" s="2"/>
      <c r="J139" s="6" ph="1"/>
      <c r="K139" s="9" ph="1"/>
      <c r="L139" s="6" ph="1"/>
      <c r="M139" s="6" ph="1"/>
      <c r="N139" s="6" ph="1"/>
      <c r="T139" s="84" ph="1"/>
    </row>
    <row r="140" spans="1:20" s="2" customFormat="1" ht="26.25" ph="1" x14ac:dyDescent="0.2">
      <c r="A140" s="2"/>
      <c r="J140" s="6" ph="1"/>
      <c r="K140" s="9" ph="1"/>
      <c r="L140" s="6" ph="1"/>
      <c r="M140" s="6" ph="1"/>
      <c r="N140" s="6" ph="1"/>
      <c r="T140" s="84" ph="1"/>
    </row>
    <row r="141" spans="1:20" s="2" customFormat="1" ht="26.25" ph="1" x14ac:dyDescent="0.2">
      <c r="A141" s="2"/>
      <c r="J141" s="6" ph="1"/>
      <c r="K141" s="9" ph="1"/>
      <c r="L141" s="6" ph="1"/>
      <c r="M141" s="6" ph="1"/>
      <c r="N141" s="6" ph="1"/>
      <c r="T141" s="84" ph="1"/>
    </row>
    <row r="142" spans="1:20" s="2" customFormat="1" ht="26.25" ph="1" x14ac:dyDescent="0.2">
      <c r="A142" s="2"/>
      <c r="J142" s="6" ph="1"/>
      <c r="K142" s="9" ph="1"/>
      <c r="L142" s="6" ph="1"/>
      <c r="M142" s="6" ph="1"/>
      <c r="N142" s="6" ph="1"/>
      <c r="T142" s="84" ph="1"/>
    </row>
    <row r="143" spans="1:20" s="2" customFormat="1" ht="26.25" ph="1" x14ac:dyDescent="0.2">
      <c r="A143" s="2"/>
      <c r="J143" s="6" ph="1"/>
      <c r="K143" s="9" ph="1"/>
      <c r="L143" s="6" ph="1"/>
      <c r="M143" s="6" ph="1"/>
      <c r="N143" s="6" ph="1"/>
      <c r="T143" s="84" ph="1"/>
    </row>
    <row r="144" spans="1:20" s="2" customFormat="1" ht="26.25" ph="1" x14ac:dyDescent="0.2">
      <c r="A144" s="2"/>
      <c r="J144" s="6" ph="1"/>
      <c r="K144" s="9" ph="1"/>
      <c r="L144" s="6" ph="1"/>
      <c r="M144" s="6" ph="1"/>
      <c r="N144" s="6" ph="1"/>
      <c r="T144" s="84" ph="1"/>
    </row>
    <row r="145" spans="1:20" s="2" customFormat="1" ht="26.25" ph="1" x14ac:dyDescent="0.2">
      <c r="A145" s="2"/>
      <c r="J145" s="6" ph="1"/>
      <c r="K145" s="9" ph="1"/>
      <c r="L145" s="6" ph="1"/>
      <c r="M145" s="6" ph="1"/>
      <c r="N145" s="6" ph="1"/>
      <c r="T145" s="84" ph="1"/>
    </row>
    <row r="146" spans="1:20" s="2" customFormat="1" ht="26.25" ph="1" x14ac:dyDescent="0.2">
      <c r="A146" s="2"/>
      <c r="J146" s="6" ph="1"/>
      <c r="K146" s="9" ph="1"/>
      <c r="L146" s="6" ph="1"/>
      <c r="M146" s="6" ph="1"/>
      <c r="N146" s="6" ph="1"/>
      <c r="T146" s="84" ph="1"/>
    </row>
    <row r="147" spans="1:20" s="2" customFormat="1" ht="26.25" ph="1" x14ac:dyDescent="0.2">
      <c r="A147" s="2"/>
      <c r="J147" s="6" ph="1"/>
      <c r="K147" s="9" ph="1"/>
      <c r="L147" s="6" ph="1"/>
      <c r="M147" s="6" ph="1"/>
      <c r="N147" s="6" ph="1"/>
      <c r="T147" s="84" ph="1"/>
    </row>
    <row r="148" spans="1:20" s="2" customFormat="1" ht="26.25" ph="1" x14ac:dyDescent="0.2">
      <c r="A148" s="2"/>
      <c r="J148" s="6" ph="1"/>
      <c r="K148" s="9" ph="1"/>
      <c r="L148" s="6" ph="1"/>
      <c r="M148" s="6" ph="1"/>
      <c r="N148" s="6" ph="1"/>
      <c r="T148" s="84" ph="1"/>
    </row>
    <row r="149" spans="1:20" s="2" customFormat="1" ht="26.25" ph="1" x14ac:dyDescent="0.2">
      <c r="A149" s="2"/>
      <c r="J149" s="6" ph="1"/>
      <c r="K149" s="9" ph="1"/>
      <c r="L149" s="6" ph="1"/>
      <c r="M149" s="6" ph="1"/>
      <c r="N149" s="6" ph="1"/>
      <c r="T149" s="84" ph="1"/>
    </row>
    <row r="151" spans="1:20" s="2" customFormat="1" ht="26.25" ph="1" x14ac:dyDescent="0.2">
      <c r="A151" s="2"/>
      <c r="J151" s="6" ph="1"/>
      <c r="K151" s="9" ph="1"/>
      <c r="L151" s="6" ph="1"/>
      <c r="M151" s="6" ph="1"/>
      <c r="N151" s="6" ph="1"/>
      <c r="T151" s="84" ph="1"/>
    </row>
    <row r="152" spans="1:20" s="2" customFormat="1" ht="26.25" ph="1" x14ac:dyDescent="0.2">
      <c r="A152" s="2"/>
      <c r="J152" s="6" ph="1"/>
      <c r="K152" s="9" ph="1"/>
      <c r="L152" s="6" ph="1"/>
      <c r="M152" s="6" ph="1"/>
      <c r="N152" s="6" ph="1"/>
      <c r="T152" s="84" ph="1"/>
    </row>
    <row r="153" spans="1:20" s="2" customFormat="1" ht="26.25" ph="1" x14ac:dyDescent="0.2">
      <c r="A153" s="2"/>
      <c r="J153" s="6" ph="1"/>
      <c r="K153" s="9" ph="1"/>
      <c r="L153" s="6" ph="1"/>
      <c r="M153" s="6" ph="1"/>
      <c r="N153" s="6" ph="1"/>
      <c r="T153" s="84" ph="1"/>
    </row>
    <row r="154" spans="1:20" s="2" customFormat="1" ht="26.25" ph="1" x14ac:dyDescent="0.2">
      <c r="A154" s="2"/>
      <c r="J154" s="6" ph="1"/>
      <c r="K154" s="9" ph="1"/>
      <c r="L154" s="6" ph="1"/>
      <c r="M154" s="6" ph="1"/>
      <c r="N154" s="6" ph="1"/>
      <c r="T154" s="84" ph="1"/>
    </row>
    <row r="155" spans="1:20" s="2" customFormat="1" ht="26.25" ph="1" x14ac:dyDescent="0.2">
      <c r="A155" s="2"/>
      <c r="J155" s="6" ph="1"/>
      <c r="K155" s="9" ph="1"/>
      <c r="L155" s="6" ph="1"/>
      <c r="M155" s="6" ph="1"/>
      <c r="N155" s="6" ph="1"/>
      <c r="T155" s="84" ph="1"/>
    </row>
    <row r="156" spans="1:20" s="2" customFormat="1" ht="26.25" ph="1" x14ac:dyDescent="0.2">
      <c r="A156" s="2"/>
      <c r="J156" s="6" ph="1"/>
      <c r="K156" s="9" ph="1"/>
      <c r="L156" s="6" ph="1"/>
      <c r="M156" s="6" ph="1"/>
      <c r="N156" s="6" ph="1"/>
      <c r="T156" s="84" ph="1"/>
    </row>
    <row r="157" spans="1:20" s="2" customFormat="1" ht="26.25" ph="1" x14ac:dyDescent="0.2">
      <c r="A157" s="2"/>
      <c r="J157" s="6" ph="1"/>
      <c r="K157" s="9" ph="1"/>
      <c r="L157" s="6" ph="1"/>
      <c r="M157" s="6" ph="1"/>
      <c r="N157" s="6" ph="1"/>
      <c r="T157" s="84" ph="1"/>
    </row>
    <row r="158" spans="1:20" s="2" customFormat="1" ht="26.25" ph="1" x14ac:dyDescent="0.2">
      <c r="A158" s="2"/>
      <c r="J158" s="6" ph="1"/>
      <c r="K158" s="9" ph="1"/>
      <c r="L158" s="6" ph="1"/>
      <c r="M158" s="6" ph="1"/>
      <c r="N158" s="6" ph="1"/>
      <c r="T158" s="84" ph="1"/>
    </row>
    <row r="159" spans="1:20" s="2" customFormat="1" ht="26.25" ph="1" x14ac:dyDescent="0.2">
      <c r="A159" s="2"/>
      <c r="J159" s="6" ph="1"/>
      <c r="K159" s="9" ph="1"/>
      <c r="L159" s="6" ph="1"/>
      <c r="M159" s="6" ph="1"/>
      <c r="N159" s="6" ph="1"/>
      <c r="T159" s="84" ph="1"/>
    </row>
    <row r="160" spans="1:20" s="2" customFormat="1" ht="26.25" ph="1" x14ac:dyDescent="0.2">
      <c r="A160" s="2"/>
      <c r="J160" s="6" ph="1"/>
      <c r="K160" s="9" ph="1"/>
      <c r="L160" s="6" ph="1"/>
      <c r="M160" s="6" ph="1"/>
      <c r="N160" s="6" ph="1"/>
      <c r="T160" s="84" ph="1"/>
    </row>
    <row r="161" spans="1:20" s="2" customFormat="1" ht="26.25" ph="1" x14ac:dyDescent="0.2">
      <c r="A161" s="2"/>
      <c r="J161" s="6" ph="1"/>
      <c r="K161" s="9" ph="1"/>
      <c r="L161" s="6" ph="1"/>
      <c r="M161" s="6" ph="1"/>
      <c r="N161" s="6" ph="1"/>
      <c r="T161" s="84" ph="1"/>
    </row>
    <row r="162" spans="1:20" s="2" customFormat="1" ht="26.25" ph="1" x14ac:dyDescent="0.2">
      <c r="A162" s="2"/>
      <c r="J162" s="6" ph="1"/>
      <c r="K162" s="9" ph="1"/>
      <c r="L162" s="6" ph="1"/>
      <c r="M162" s="6" ph="1"/>
      <c r="N162" s="6" ph="1"/>
      <c r="T162" s="84" ph="1"/>
    </row>
    <row r="163" spans="1:20" s="2" customFormat="1" ht="26.25" ph="1" x14ac:dyDescent="0.2">
      <c r="A163" s="2"/>
      <c r="J163" s="6" ph="1"/>
      <c r="K163" s="9" ph="1"/>
      <c r="L163" s="6" ph="1"/>
      <c r="M163" s="6" ph="1"/>
      <c r="N163" s="6" ph="1"/>
      <c r="T163" s="84" ph="1"/>
    </row>
    <row r="164" spans="1:20" s="2" customFormat="1" ht="26.25" ph="1" x14ac:dyDescent="0.2">
      <c r="A164" s="2"/>
      <c r="J164" s="6" ph="1"/>
      <c r="K164" s="9" ph="1"/>
      <c r="L164" s="6" ph="1"/>
      <c r="M164" s="6" ph="1"/>
      <c r="N164" s="6" ph="1"/>
      <c r="T164" s="84" ph="1"/>
    </row>
  </sheetData>
  <sheetProtection algorithmName="SHA-512" hashValue="vl6iXobA+lSqnExkp75aEv/lk4JGyuG1jiHB/DQ/vZM1AvakfhmdsRlrKBvNFV5srLZ5G8EkjbDQkyck3hIIkQ==" saltValue="JtPZZOQgcoi1JStGc54Pww==" spinCount="100000" sheet="1" objects="1"/>
  <mergeCells count="18">
    <mergeCell ref="A2:S2"/>
    <mergeCell ref="C16:C17"/>
    <mergeCell ref="D16:D17"/>
    <mergeCell ref="I16:I17"/>
    <mergeCell ref="J16:J17"/>
    <mergeCell ref="K16:K17"/>
    <mergeCell ref="L16:N16"/>
    <mergeCell ref="P16:P17"/>
    <mergeCell ref="Q16:R16"/>
    <mergeCell ref="G8:S8"/>
    <mergeCell ref="B13:M13"/>
    <mergeCell ref="G9:S9"/>
    <mergeCell ref="B8:C8"/>
    <mergeCell ref="D8:F8"/>
    <mergeCell ref="D9:F9"/>
    <mergeCell ref="K14:O14"/>
    <mergeCell ref="O16:O17"/>
    <mergeCell ref="B16:B17"/>
  </mergeCells>
  <phoneticPr fontId="20"/>
  <conditionalFormatting sqref="B18:R47">
    <cfRule type="expression" dxfId="20" priority="3">
      <formula>$O18="補助対象外"</formula>
    </cfRule>
  </conditionalFormatting>
  <conditionalFormatting sqref="C18:C47">
    <cfRule type="expression" dxfId="19" priority="8">
      <formula>$B18="窓(防火・防風・防犯仕様)"</formula>
    </cfRule>
    <cfRule type="expression" dxfId="18" priority="15">
      <formula>AND($B18&lt;&gt;"",$B18="")</formula>
    </cfRule>
  </conditionalFormatting>
  <conditionalFormatting sqref="D8:D9">
    <cfRule type="containsBlanks" dxfId="17" priority="12">
      <formula>LEN(TRIM(D8))=0</formula>
    </cfRule>
  </conditionalFormatting>
  <conditionalFormatting sqref="D18:D47">
    <cfRule type="expression" dxfId="16" priority="9">
      <formula>AND($B18&lt;&gt;"",$D18="")</formula>
    </cfRule>
  </conditionalFormatting>
  <conditionalFormatting sqref="E18:E47">
    <cfRule type="expression" dxfId="15" priority="11">
      <formula>$B18="窓(防火・防風・防犯仕様)"</formula>
    </cfRule>
  </conditionalFormatting>
  <conditionalFormatting sqref="F18:F47">
    <cfRule type="expression" dxfId="14" priority="16">
      <formula>AND($B18&lt;&gt;"",$F18="")</formula>
    </cfRule>
  </conditionalFormatting>
  <conditionalFormatting sqref="G18:G47">
    <cfRule type="expression" dxfId="13" priority="18">
      <formula>AND($B18&lt;&gt;"",$G18="")</formula>
    </cfRule>
  </conditionalFormatting>
  <conditionalFormatting sqref="H18:H47">
    <cfRule type="expression" dxfId="12" priority="19">
      <formula>AND($B18&lt;&gt;"",$H18="")</formula>
    </cfRule>
  </conditionalFormatting>
  <conditionalFormatting sqref="I18:I47">
    <cfRule type="expression" dxfId="11" priority="20">
      <formula>AND($B18&lt;&gt;"",$I18="")</formula>
    </cfRule>
  </conditionalFormatting>
  <conditionalFormatting sqref="J18:J47">
    <cfRule type="expression" dxfId="10" priority="21">
      <formula>AND($B18&lt;&gt;"",$J18="")</formula>
    </cfRule>
  </conditionalFormatting>
  <conditionalFormatting sqref="K18:K47">
    <cfRule type="expression" dxfId="9" priority="1">
      <formula>(VALUE($K18)&gt;=2.31)</formula>
    </cfRule>
    <cfRule type="expression" dxfId="8" priority="4">
      <formula>AND(LEN($K18)=4,VALUE($K18)&gt;=1)</formula>
    </cfRule>
    <cfRule type="expression" dxfId="7" priority="5">
      <formula>AND(LEN($K18)=3,VALUE($K18)&lt;1)</formula>
    </cfRule>
    <cfRule type="expression" dxfId="6" priority="22">
      <formula>AND($B18&lt;&gt;"",$K18="")</formula>
    </cfRule>
  </conditionalFormatting>
  <conditionalFormatting sqref="L18:L47">
    <cfRule type="expression" dxfId="5" priority="31">
      <formula>AND($B18&lt;&gt;"",$L18="")</formula>
    </cfRule>
  </conditionalFormatting>
  <conditionalFormatting sqref="N18:N47">
    <cfRule type="expression" dxfId="4" priority="17">
      <formula>N18&lt;&gt;""</formula>
    </cfRule>
    <cfRule type="expression" dxfId="3" priority="32">
      <formula>$N18&lt;&gt;""</formula>
    </cfRule>
    <cfRule type="expression" dxfId="2" priority="33">
      <formula>I18="Low-E三層"</formula>
    </cfRule>
    <cfRule type="expression" dxfId="1" priority="34">
      <formula>I18="ダブルLow-E三層"</formula>
    </cfRule>
  </conditionalFormatting>
  <conditionalFormatting sqref="P18:P47">
    <cfRule type="expression" priority="39" stopIfTrue="1">
      <formula>$P18=""</formula>
    </cfRule>
    <cfRule type="duplicateValues" dxfId="0" priority="40" stopIfTrue="1"/>
  </conditionalFormatting>
  <dataValidations count="12">
    <dataValidation imeMode="disabled" allowBlank="1" showInputMessage="1" showErrorMessage="1" sqref="Q18:R47" xr:uid="{982B02C2-2F6D-4120-B5C0-A60830D2A61F}"/>
    <dataValidation type="textLength" imeMode="disabled" operator="equal" allowBlank="1" sqref="O18:P47" xr:uid="{8F3A1322-9A24-437D-B09E-CC5A1580457E}">
      <formula1>8</formula1>
    </dataValidation>
    <dataValidation type="list" allowBlank="1" showErrorMessage="1" sqref="C18:C47" xr:uid="{38445685-8FD6-42C5-90A8-A866E90539A8}">
      <formula1>"カバー工法,外窓交換"</formula1>
    </dataValidation>
    <dataValidation type="list" allowBlank="1" showErrorMessage="1" sqref="D18:D47" xr:uid="{46B4D8C6-08A5-4E5F-A0FA-8F61EFC647A9}">
      <formula1>"樹脂製,木製,アルミ樹脂複合,アルミ木複合,樹脂木複合"</formula1>
    </dataValidation>
    <dataValidation imeMode="disabled" allowBlank="1" sqref="L18:L47 N18:N47" xr:uid="{0910D03F-73EA-4112-9B08-85C14D5AAF14}"/>
    <dataValidation type="list" allowBlank="1" showErrorMessage="1" sqref="I18:I47" xr:uid="{DC8E4AB6-1F10-4E86-83E3-45CC8A04E64B}">
      <formula1>"複層,Low-E複層,Low-E三層,ダブルLow-E三層,その他"</formula1>
    </dataValidation>
    <dataValidation type="list" allowBlank="1" showInputMessage="1" showErrorMessage="1" sqref="J18:J47" xr:uid="{7EFF81EE-6169-484D-9528-1A9FD4338AB4}">
      <formula1>"乾燥空気,アルゴンガス,クリプトンガス,真空,その他"</formula1>
    </dataValidation>
    <dataValidation type="textLength" imeMode="disabled" operator="equal" allowBlank="1" showInputMessage="1" showErrorMessage="1" errorTitle="文字数エラー" error="4文字で登録してください。" sqref="G18:G47" xr:uid="{80A58ABA-3816-4BCC-AEC5-8CFB7343F79E}">
      <formula1>4</formula1>
    </dataValidation>
    <dataValidation allowBlank="1" sqref="G17:H17 J16:K16 F16 M18:M47 T2:Z3 A48:A51 R16 A52:N65540 E48:N51 F18:F47 O16:P16 B15:F15 B16:D16 O48:IS65540 AA2:IS12 T12:Z12 Q16:Q17 IP15 B8:B9 B10:S12 S16:IS47 H15:IN15 I7:R7 A2:A17 B13 B14:C14 B3:S3 S4:T4 B4:I4 B5:H7 S5:S7 P13:IR14 N13:O13" xr:uid="{DEBDDD72-4622-4CD7-BDF8-377EB05E380A}"/>
    <dataValidation type="textLength" imeMode="disabled" allowBlank="1" showInputMessage="1" showErrorMessage="1" error="開口部の熱貫流率（Uw値）[W/(㎡・K)]は有効数字2桁で入力してください。" sqref="K18:K47" xr:uid="{FC345E31-4647-4D22-A5ED-C1126032B202}">
      <formula1>3</formula1>
      <formula2>4</formula2>
    </dataValidation>
    <dataValidation type="list" allowBlank="1" showErrorMessage="1" sqref="B18:B47" xr:uid="{4CCB7FC0-2D95-4D72-B72B-BA3BAA024B7B}">
      <formula1>"窓(防火・防風・防犯仕様),防災ガラス窓"</formula1>
    </dataValidation>
    <dataValidation type="custom" imeMode="disabled" operator="equal" allowBlank="1" showInputMessage="1" showErrorMessage="1" error="メーカーコードは「大文字英字」と「数字」の組み合わせ４桁で入力してください_x000a_※「小文字英字」は入力できません" sqref="D9:F9" xr:uid="{E1B6E13E-6C70-4A89-91A6-BE8D701D6A9A}">
      <formula1>AND(LENB(D9)=4,EXACT(UPPER(D9),D9))</formula1>
    </dataValidation>
  </dataValidations>
  <printOptions horizontalCentered="1"/>
  <pageMargins left="0.25" right="0.25" top="0.75" bottom="0.75" header="0.3" footer="0.3"/>
  <pageSetup paperSize="9" scale="39" fitToHeight="0" orientation="landscape" r:id="rId1"/>
  <headerFooter alignWithMargins="0">
    <oddFooter>&amp;C&amp;P/&amp;N</oddFooter>
  </headerFooter>
  <ignoredErrors>
    <ignoredError sqref="L31:L39 N31:N3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個人情報の取得と利用について</vt:lpstr>
      <vt:lpstr>定型様式１</vt:lpstr>
      <vt:lpstr>定型様式2（窓・防災ガラス窓）</vt:lpstr>
      <vt:lpstr>個人情報の取得と利用について!Print_Area</vt:lpstr>
      <vt:lpstr>定型様式１!Print_Area</vt:lpstr>
      <vt:lpstr>'定型様式2（窓・防災ガラス窓）'!Print_Area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2014-04-08T03:13:28Z</dcterms:created>
  <dcterms:modified xsi:type="dcterms:W3CDTF">2024-04-08T08:16:43Z</dcterms:modified>
</cp:coreProperties>
</file>