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200" windowHeight="11640" activeTab="0"/>
  </bookViews>
  <sheets>
    <sheet name="費用総括表" sheetId="1" r:id="rId1"/>
  </sheets>
  <definedNames>
    <definedName name="_xlnm.Print_Area" localSheetId="0">'費用総括表'!$A$1:$H$36</definedName>
  </definedNames>
  <calcPr fullCalcOnLoad="1"/>
</workbook>
</file>

<file path=xl/sharedStrings.xml><?xml version="1.0" encoding="utf-8"?>
<sst xmlns="http://schemas.openxmlformats.org/spreadsheetml/2006/main" count="95" uniqueCount="43">
  <si>
    <t>省エネナビ</t>
  </si>
  <si>
    <t>省エネ換気</t>
  </si>
  <si>
    <t>消費税</t>
  </si>
  <si>
    <t>計</t>
  </si>
  <si>
    <t>円</t>
  </si>
  <si>
    <t>小　計（Ａ）</t>
  </si>
  <si>
    <t>合　計（＝Ａ＋Ｂ＋Ｃ＋Ｄ）</t>
  </si>
  <si>
    <t>費用総括表</t>
  </si>
  <si>
    <t>次世代省エネルギー
基準仕様</t>
  </si>
  <si>
    <t>換気設備</t>
  </si>
  <si>
    <t>断熱強化仕様</t>
  </si>
  <si>
    <t>・費用明細書の金額と整合性が取れるようにすること</t>
  </si>
  <si>
    <t>合　計（税込）　（Ｅ）</t>
  </si>
  <si>
    <t>・費用明細書を元に、システムを構成する設備ごとの補助対象合計金額を総括表に記載すること</t>
  </si>
  <si>
    <t>システムを構成する設備</t>
  </si>
  <si>
    <t>断熱強化仕様に係る費用（新築・増築及び改築のみ）</t>
  </si>
  <si>
    <t>断熱改修に係る費用（既築のみ）</t>
  </si>
  <si>
    <t>補助金交付申請予定額 （Ｆ＝Ｅ／３）</t>
  </si>
  <si>
    <t>空調設備</t>
  </si>
  <si>
    <t>給湯設備</t>
  </si>
  <si>
    <t>照明設備</t>
  </si>
  <si>
    <r>
      <t>開口部</t>
    </r>
    <r>
      <rPr>
        <sz val="9"/>
        <color indexed="8"/>
        <rFont val="ＭＳ Ｐ明朝"/>
        <family val="1"/>
      </rPr>
      <t xml:space="preserve">
（ガラス・サッシ）</t>
    </r>
  </si>
  <si>
    <t>小　計（Ｃ）</t>
  </si>
  <si>
    <t>その他（　　　　　　　　　　　）</t>
  </si>
  <si>
    <t>断熱部</t>
  </si>
  <si>
    <t>通常の同種機械換気</t>
  </si>
  <si>
    <t>△</t>
  </si>
  <si>
    <t>予約者決定通知金額 (Ｇ)</t>
  </si>
  <si>
    <t>円</t>
  </si>
  <si>
    <t>上表より転記</t>
  </si>
  <si>
    <t>費用明細書補助対象外費用の合計</t>
  </si>
  <si>
    <t>SII対象外（建築費用、太陽光発電等と諸経費他の合計</t>
  </si>
  <si>
    <t>＝領収書（添付）記載金額</t>
  </si>
  <si>
    <t>円</t>
  </si>
  <si>
    <t>領収金額用</t>
  </si>
  <si>
    <t>補助金交付申請予定額算定用</t>
  </si>
  <si>
    <t>小　計（Ｂ）</t>
  </si>
  <si>
    <t>小　計（Ｄ）</t>
  </si>
  <si>
    <t>補助対象費用 (Ｈ)</t>
  </si>
  <si>
    <t>補助対象外費用 (Ｉ)</t>
  </si>
  <si>
    <t>その他工事費用、諸経費他 (Ｊ)</t>
  </si>
  <si>
    <t>消費税 (K)</t>
  </si>
  <si>
    <t>合計 （＝Ｈ＋Ｉ＋Ｊ＋K)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</si>
</sst>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ＭＳ Ｐゴシック"/>
      <family val="3"/>
    </font>
    <font>
      <sz val="6"/>
      <name val="ＭＳ Ｐゴシック"/>
      <family val="3"/>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u val="single"/>
      <sz val="18"/>
      <color indexed="8"/>
      <name val="ＭＳ Ｐ明朝"/>
      <family val="1"/>
    </font>
    <font>
      <sz val="10"/>
      <color indexed="8"/>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style="thin"/>
      <bottom style="thin"/>
    </border>
    <border>
      <left style="hair"/>
      <right style="hair"/>
      <top/>
      <bottom style="thin"/>
    </border>
    <border>
      <left style="hair"/>
      <right/>
      <top/>
      <bottom/>
    </border>
    <border>
      <left/>
      <right/>
      <top/>
      <bottom style="thin"/>
    </border>
    <border>
      <left/>
      <right style="thin"/>
      <top/>
      <bottom style="thin"/>
    </border>
    <border>
      <left style="hair"/>
      <right style="hair"/>
      <top style="thin"/>
      <bottom style="thin"/>
    </border>
    <border>
      <left/>
      <right/>
      <top style="thin"/>
      <bottom style="thin"/>
    </border>
    <border>
      <left style="hair"/>
      <right style="hair"/>
      <top style="thin"/>
      <bottom style="hair"/>
    </border>
    <border>
      <left/>
      <right style="thin"/>
      <top style="thin"/>
      <bottom style="hair"/>
    </border>
    <border>
      <left/>
      <right style="thin"/>
      <top style="thin"/>
      <bottom style="double"/>
    </border>
    <border>
      <left style="hair"/>
      <right/>
      <top style="thin"/>
      <bottom style="hair"/>
    </border>
    <border>
      <left style="hair"/>
      <right/>
      <top/>
      <bottom style="thin"/>
    </border>
    <border>
      <left style="hair"/>
      <right/>
      <top style="thin"/>
      <bottom style="thin"/>
    </border>
    <border>
      <left/>
      <right/>
      <top style="double"/>
      <bottom style="thin"/>
    </border>
    <border>
      <left/>
      <right/>
      <top style="thin"/>
      <bottom style="double"/>
    </border>
    <border>
      <left/>
      <right/>
      <top style="thin"/>
      <bottom style="hair"/>
    </border>
    <border diagonalUp="1">
      <left style="thin"/>
      <right>
        <color indexed="63"/>
      </right>
      <top style="hair"/>
      <bottom style="thin"/>
      <diagonal style="thin"/>
    </border>
    <border>
      <left/>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bottom style="thin"/>
    </border>
    <border>
      <left style="thin"/>
      <right/>
      <top style="thin"/>
      <bottom style="thin"/>
    </border>
    <border>
      <left style="thin"/>
      <right>
        <color indexed="63"/>
      </right>
      <top style="thin"/>
      <bottom style="hair"/>
    </border>
    <border>
      <left>
        <color indexed="63"/>
      </left>
      <right style="medium"/>
      <top>
        <color indexed="63"/>
      </top>
      <bottom>
        <color indexed="63"/>
      </bottom>
    </border>
    <border>
      <left>
        <color indexed="63"/>
      </left>
      <right style="medium"/>
      <top style="double"/>
      <bottom style="thin"/>
    </border>
    <border>
      <left/>
      <right style="medium"/>
      <top style="thin"/>
      <bottom style="thin"/>
    </border>
    <border>
      <left/>
      <right style="medium"/>
      <top style="thin"/>
      <bottom style="hair"/>
    </border>
    <border>
      <left style="thin"/>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top/>
      <bottom/>
    </border>
    <border>
      <left/>
      <right style="medium"/>
      <top style="thin"/>
      <bottom style="double"/>
    </border>
    <border>
      <left>
        <color indexed="63"/>
      </left>
      <right>
        <color indexed="63"/>
      </right>
      <top>
        <color indexed="63"/>
      </top>
      <bottom style="medium"/>
    </border>
    <border>
      <left style="thin"/>
      <right/>
      <top style="medium"/>
      <bottom style="medium"/>
    </border>
    <border>
      <left/>
      <right style="hair"/>
      <top style="double"/>
      <bottom style="thin"/>
    </border>
    <border>
      <left style="thin"/>
      <right>
        <color indexed="63"/>
      </right>
      <top style="medium"/>
      <bottom style="double"/>
    </border>
    <border>
      <left>
        <color indexed="63"/>
      </left>
      <right style="medium"/>
      <top style="medium"/>
      <bottom style="double"/>
    </border>
    <border>
      <left style="hair"/>
      <right style="thin"/>
      <top style="medium"/>
      <bottom style="double"/>
    </border>
    <border>
      <left/>
      <right style="thin"/>
      <top style="medium"/>
      <bottom style="double"/>
    </border>
    <border>
      <left style="thin"/>
      <right style="thin"/>
      <top style="medium"/>
      <bottom style="double"/>
    </border>
    <border>
      <left style="medium"/>
      <right/>
      <top style="double"/>
      <bottom style="thin"/>
    </border>
    <border>
      <left style="medium"/>
      <right/>
      <top style="thin"/>
      <bottom style="thin"/>
    </border>
    <border>
      <left/>
      <right style="hair"/>
      <top style="thin"/>
      <bottom style="thin"/>
    </border>
    <border>
      <left style="medium"/>
      <right>
        <color indexed="63"/>
      </right>
      <top>
        <color indexed="63"/>
      </top>
      <bottom style="medium"/>
    </border>
    <border>
      <left/>
      <right style="hair"/>
      <top>
        <color indexed="63"/>
      </top>
      <bottom style="medium"/>
    </border>
    <border>
      <left style="medium"/>
      <right style="thin"/>
      <top style="thin"/>
      <bottom style="thin"/>
    </border>
    <border>
      <left style="thin"/>
      <right style="thin"/>
      <top style="thin"/>
      <bottom style="thin"/>
    </border>
    <border>
      <left style="medium"/>
      <right/>
      <top style="thin"/>
      <bottom/>
    </border>
    <border>
      <left style="medium"/>
      <right/>
      <top/>
      <bottom style="thin"/>
    </border>
    <border>
      <left style="medium"/>
      <right/>
      <top style="medium"/>
      <bottom style="medium"/>
    </border>
    <border>
      <left style="medium"/>
      <right/>
      <top style="medium"/>
      <bottom style="double"/>
    </border>
    <border>
      <left/>
      <right/>
      <top style="medium"/>
      <bottom style="double"/>
    </border>
    <border diagonalUp="1">
      <left>
        <color indexed="63"/>
      </left>
      <right style="medium"/>
      <top style="hair"/>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99">
    <xf numFmtId="0" fontId="0" fillId="0" borderId="0" xfId="0" applyAlignment="1">
      <alignment vertical="center"/>
    </xf>
    <xf numFmtId="0" fontId="19" fillId="0" borderId="0" xfId="0" applyFont="1" applyAlignment="1">
      <alignment vertical="center"/>
    </xf>
    <xf numFmtId="0" fontId="19" fillId="0" borderId="0" xfId="0" applyFont="1" applyAlignment="1">
      <alignment horizontal="center" vertical="center"/>
    </xf>
    <xf numFmtId="38" fontId="19" fillId="0" borderId="0" xfId="48" applyFont="1" applyAlignment="1">
      <alignment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24" borderId="0" xfId="0" applyFont="1" applyFill="1" applyAlignment="1">
      <alignment vertical="center"/>
    </xf>
    <xf numFmtId="0" fontId="19" fillId="24" borderId="12" xfId="0" applyFont="1" applyFill="1" applyBorder="1" applyAlignment="1">
      <alignment horizontal="center" vertical="center"/>
    </xf>
    <xf numFmtId="38" fontId="19" fillId="24" borderId="0" xfId="48" applyFont="1" applyFill="1" applyBorder="1" applyAlignment="1">
      <alignment vertical="center"/>
    </xf>
    <xf numFmtId="0" fontId="19" fillId="24" borderId="0" xfId="0" applyFont="1" applyFill="1" applyBorder="1" applyAlignment="1">
      <alignment vertical="center"/>
    </xf>
    <xf numFmtId="38" fontId="20" fillId="0" borderId="13" xfId="48" applyFont="1" applyBorder="1" applyAlignment="1">
      <alignment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38" fontId="20" fillId="0" borderId="16" xfId="48" applyFont="1" applyBorder="1" applyAlignment="1">
      <alignment vertical="center"/>
    </xf>
    <xf numFmtId="0" fontId="19" fillId="23" borderId="10" xfId="0" applyFont="1" applyFill="1" applyBorder="1" applyAlignment="1">
      <alignment horizontal="center" vertical="center"/>
    </xf>
    <xf numFmtId="0" fontId="19" fillId="0" borderId="17" xfId="0" applyFont="1" applyBorder="1" applyAlignment="1">
      <alignment horizontal="center" vertical="center"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1" xfId="0" applyFont="1" applyBorder="1" applyAlignment="1">
      <alignment horizontal="center" vertical="center" wrapText="1"/>
    </xf>
    <xf numFmtId="0" fontId="19" fillId="0" borderId="11" xfId="0" applyFont="1" applyBorder="1" applyAlignment="1">
      <alignment horizontal="left" vertical="center" indent="1"/>
    </xf>
    <xf numFmtId="0" fontId="19" fillId="23" borderId="19" xfId="0" applyFont="1" applyFill="1" applyBorder="1" applyAlignment="1">
      <alignment horizontal="center" vertical="center"/>
    </xf>
    <xf numFmtId="0" fontId="19" fillId="0" borderId="13" xfId="0" applyFont="1" applyBorder="1" applyAlignment="1">
      <alignment horizontal="center" vertical="center"/>
    </xf>
    <xf numFmtId="0" fontId="19" fillId="0" borderId="16" xfId="0" applyFont="1" applyBorder="1" applyAlignment="1">
      <alignment horizontal="center" vertical="center"/>
    </xf>
    <xf numFmtId="0" fontId="21" fillId="24" borderId="0" xfId="0" applyFont="1" applyFill="1" applyBorder="1" applyAlignment="1">
      <alignment horizontal="center" vertical="center"/>
    </xf>
    <xf numFmtId="0" fontId="19" fillId="23" borderId="16" xfId="0" applyFont="1" applyFill="1" applyBorder="1" applyAlignment="1">
      <alignment horizontal="center" vertical="center"/>
    </xf>
    <xf numFmtId="0" fontId="19" fillId="24" borderId="0" xfId="0" applyFont="1" applyFill="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38" fontId="20" fillId="0" borderId="23" xfId="48" applyFont="1" applyBorder="1" applyAlignment="1">
      <alignment vertical="center"/>
    </xf>
    <xf numFmtId="0" fontId="19" fillId="23" borderId="24" xfId="0" applyFont="1" applyFill="1" applyBorder="1" applyAlignment="1">
      <alignment horizontal="center" vertical="center"/>
    </xf>
    <xf numFmtId="38" fontId="20" fillId="0" borderId="25" xfId="48" applyFont="1" applyBorder="1" applyAlignment="1">
      <alignment vertical="center"/>
    </xf>
    <xf numFmtId="38" fontId="20" fillId="23" borderId="16" xfId="48" applyFont="1" applyFill="1" applyBorder="1" applyAlignment="1">
      <alignment vertical="center"/>
    </xf>
    <xf numFmtId="38" fontId="20" fillId="23" borderId="24" xfId="48" applyFont="1" applyFill="1" applyBorder="1" applyAlignment="1">
      <alignment vertical="center"/>
    </xf>
    <xf numFmtId="0" fontId="19" fillId="0" borderId="26" xfId="0" applyFont="1" applyBorder="1" applyAlignment="1">
      <alignment horizontal="center" vertical="center"/>
    </xf>
    <xf numFmtId="38" fontId="19" fillId="0" borderId="27" xfId="48" applyFont="1" applyBorder="1" applyAlignment="1">
      <alignment vertical="center"/>
    </xf>
    <xf numFmtId="0" fontId="19" fillId="0" borderId="28" xfId="0" applyFont="1" applyBorder="1" applyAlignment="1">
      <alignment horizontal="center" vertical="center"/>
    </xf>
    <xf numFmtId="0" fontId="19" fillId="0" borderId="29" xfId="0" applyFont="1" applyBorder="1" applyAlignment="1">
      <alignment vertical="center"/>
    </xf>
    <xf numFmtId="0" fontId="19" fillId="0" borderId="29" xfId="0" applyFont="1" applyBorder="1" applyAlignment="1">
      <alignment vertical="center" wrapText="1"/>
    </xf>
    <xf numFmtId="0" fontId="19" fillId="0" borderId="29" xfId="0" applyFont="1" applyBorder="1" applyAlignment="1" quotePrefix="1">
      <alignment vertical="center"/>
    </xf>
    <xf numFmtId="0" fontId="19" fillId="0" borderId="30" xfId="0" applyFont="1" applyBorder="1" applyAlignment="1">
      <alignment vertical="center"/>
    </xf>
    <xf numFmtId="0" fontId="22" fillId="0" borderId="30" xfId="0" applyFont="1" applyBorder="1" applyAlignment="1">
      <alignment vertical="center" wrapText="1"/>
    </xf>
    <xf numFmtId="0" fontId="19" fillId="23" borderId="31" xfId="0" applyFont="1" applyFill="1" applyBorder="1" applyAlignment="1">
      <alignment vertical="center"/>
    </xf>
    <xf numFmtId="0" fontId="19" fillId="0" borderId="32" xfId="0" applyFont="1" applyBorder="1" applyAlignment="1">
      <alignment vertical="center"/>
    </xf>
    <xf numFmtId="0" fontId="22" fillId="23" borderId="31" xfId="0" applyFont="1" applyFill="1" applyBorder="1" applyAlignment="1">
      <alignment vertical="center" wrapText="1"/>
    </xf>
    <xf numFmtId="0" fontId="19" fillId="0" borderId="31" xfId="0" applyFont="1" applyBorder="1" applyAlignment="1">
      <alignment vertical="center"/>
    </xf>
    <xf numFmtId="0" fontId="19" fillId="24" borderId="33" xfId="0" applyFont="1" applyFill="1" applyBorder="1" applyAlignment="1">
      <alignment horizontal="center" vertical="center"/>
    </xf>
    <xf numFmtId="0" fontId="19" fillId="24" borderId="34" xfId="0" applyFont="1" applyFill="1" applyBorder="1" applyAlignment="1">
      <alignment horizontal="center" vertical="center"/>
    </xf>
    <xf numFmtId="0" fontId="19" fillId="24" borderId="35" xfId="0" applyFont="1" applyFill="1" applyBorder="1" applyAlignment="1">
      <alignment horizontal="center" vertical="center"/>
    </xf>
    <xf numFmtId="0" fontId="19" fillId="24" borderId="35" xfId="0" applyFont="1" applyFill="1" applyBorder="1" applyAlignment="1">
      <alignment vertical="center"/>
    </xf>
    <xf numFmtId="0" fontId="19" fillId="24" borderId="36" xfId="0" applyFont="1" applyFill="1" applyBorder="1" applyAlignment="1">
      <alignment horizontal="center" vertical="center"/>
    </xf>
    <xf numFmtId="0" fontId="19" fillId="23" borderId="35" xfId="0" applyFont="1" applyFill="1" applyBorder="1" applyAlignment="1">
      <alignment horizontal="center" vertical="center"/>
    </xf>
    <xf numFmtId="0" fontId="19" fillId="0" borderId="37" xfId="0" applyFont="1" applyBorder="1" applyAlignment="1">
      <alignment vertical="center"/>
    </xf>
    <xf numFmtId="0" fontId="19" fillId="0" borderId="38" xfId="0" applyFont="1" applyBorder="1" applyAlignment="1">
      <alignment vertical="center"/>
    </xf>
    <xf numFmtId="0" fontId="19" fillId="24" borderId="39" xfId="0" applyFont="1" applyFill="1" applyBorder="1" applyAlignment="1">
      <alignment vertical="center"/>
    </xf>
    <xf numFmtId="0" fontId="19" fillId="0" borderId="40" xfId="0" applyFont="1" applyBorder="1" applyAlignment="1">
      <alignment vertical="center" wrapText="1"/>
    </xf>
    <xf numFmtId="0" fontId="19" fillId="23" borderId="41" xfId="0" applyFont="1" applyFill="1" applyBorder="1" applyAlignment="1">
      <alignment horizontal="center" vertical="center"/>
    </xf>
    <xf numFmtId="0" fontId="19" fillId="0" borderId="42" xfId="0" applyFont="1" applyBorder="1" applyAlignment="1">
      <alignment horizontal="center" vertical="center"/>
    </xf>
    <xf numFmtId="38" fontId="20" fillId="0" borderId="42" xfId="48" applyFont="1" applyBorder="1" applyAlignment="1">
      <alignment vertical="center"/>
    </xf>
    <xf numFmtId="0" fontId="19" fillId="0" borderId="35"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left" vertical="center" indent="1"/>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left" vertical="center" indent="1"/>
    </xf>
    <xf numFmtId="0" fontId="19" fillId="0" borderId="51" xfId="0" applyFont="1" applyBorder="1" applyAlignment="1">
      <alignment horizontal="center" vertical="center"/>
    </xf>
    <xf numFmtId="0" fontId="19" fillId="0" borderId="16" xfId="0" applyFont="1" applyBorder="1" applyAlignment="1">
      <alignment horizontal="center" vertical="center"/>
    </xf>
    <xf numFmtId="0" fontId="19" fillId="0" borderId="52" xfId="0" applyFont="1" applyBorder="1" applyAlignment="1">
      <alignment horizontal="center" vertical="center"/>
    </xf>
    <xf numFmtId="0" fontId="19" fillId="0" borderId="51" xfId="0" applyFont="1" applyBorder="1" applyAlignment="1">
      <alignment horizontal="left" vertical="center" indent="1"/>
    </xf>
    <xf numFmtId="0" fontId="19" fillId="0" borderId="52" xfId="0" applyFont="1" applyBorder="1" applyAlignment="1">
      <alignment horizontal="left" vertical="center" indent="1"/>
    </xf>
    <xf numFmtId="0" fontId="19" fillId="0" borderId="53" xfId="0" applyFont="1" applyBorder="1" applyAlignment="1">
      <alignment horizontal="center" vertical="center"/>
    </xf>
    <xf numFmtId="0" fontId="19" fillId="0" borderId="42" xfId="0" applyFont="1" applyBorder="1" applyAlignment="1">
      <alignment horizontal="center" vertical="center"/>
    </xf>
    <xf numFmtId="0" fontId="19" fillId="0" borderId="54" xfId="0" applyFont="1" applyBorder="1" applyAlignment="1">
      <alignment horizontal="center" vertical="center"/>
    </xf>
    <xf numFmtId="0" fontId="19" fillId="23" borderId="55" xfId="0" applyFont="1" applyFill="1" applyBorder="1" applyAlignment="1">
      <alignment horizontal="center" vertical="center"/>
    </xf>
    <xf numFmtId="0" fontId="19" fillId="23" borderId="56" xfId="0" applyFont="1" applyFill="1" applyBorder="1" applyAlignment="1">
      <alignment horizontal="center" vertical="center"/>
    </xf>
    <xf numFmtId="0" fontId="19" fillId="23" borderId="31" xfId="0" applyFont="1" applyFill="1" applyBorder="1" applyAlignment="1">
      <alignment horizontal="center" vertical="center"/>
    </xf>
    <xf numFmtId="0" fontId="19" fillId="23" borderId="51" xfId="0" applyFont="1" applyFill="1" applyBorder="1" applyAlignment="1">
      <alignment horizontal="center" vertical="center"/>
    </xf>
    <xf numFmtId="0" fontId="19" fillId="23" borderId="16" xfId="0" applyFont="1" applyFill="1" applyBorder="1" applyAlignment="1">
      <alignment horizontal="center" vertical="center"/>
    </xf>
    <xf numFmtId="0" fontId="19" fillId="0" borderId="57" xfId="0" applyFont="1" applyBorder="1" applyAlignment="1">
      <alignment horizontal="center" vertical="center" textRotation="255"/>
    </xf>
    <xf numFmtId="0" fontId="19" fillId="0" borderId="58" xfId="0" applyFont="1" applyBorder="1" applyAlignment="1">
      <alignment horizontal="center" vertical="center" textRotation="255"/>
    </xf>
    <xf numFmtId="0" fontId="19" fillId="0" borderId="50" xfId="0" applyFont="1" applyBorder="1" applyAlignment="1">
      <alignment horizontal="center" vertical="center"/>
    </xf>
    <xf numFmtId="0" fontId="19" fillId="0" borderId="23" xfId="0" applyFont="1" applyBorder="1" applyAlignment="1">
      <alignment horizontal="center" vertical="center"/>
    </xf>
    <xf numFmtId="0" fontId="19" fillId="0" borderId="44" xfId="0" applyFont="1" applyBorder="1" applyAlignment="1">
      <alignment horizontal="center" vertical="center"/>
    </xf>
    <xf numFmtId="0" fontId="19" fillId="24" borderId="51" xfId="0" applyFont="1" applyFill="1" applyBorder="1" applyAlignment="1">
      <alignment horizontal="left" vertical="center" indent="1"/>
    </xf>
    <xf numFmtId="0" fontId="19" fillId="24" borderId="16" xfId="0" applyFont="1" applyFill="1" applyBorder="1" applyAlignment="1">
      <alignment horizontal="left" vertical="center" indent="1"/>
    </xf>
    <xf numFmtId="0" fontId="19" fillId="0" borderId="40" xfId="0" applyFont="1" applyBorder="1" applyAlignment="1">
      <alignment horizontal="center" vertical="center" textRotation="255" wrapText="1"/>
    </xf>
    <xf numFmtId="0" fontId="19" fillId="0" borderId="59" xfId="0" applyFont="1" applyBorder="1" applyAlignment="1">
      <alignment horizontal="center" vertical="center"/>
    </xf>
    <xf numFmtId="0" fontId="19" fillId="0" borderId="27" xfId="0" applyFont="1" applyBorder="1" applyAlignment="1">
      <alignment horizontal="center" vertical="center"/>
    </xf>
    <xf numFmtId="0" fontId="19" fillId="0" borderId="57" xfId="0" applyFont="1" applyBorder="1" applyAlignment="1">
      <alignment horizontal="center" vertical="center" textRotation="255" wrapText="1"/>
    </xf>
    <xf numFmtId="0" fontId="19" fillId="0" borderId="58" xfId="0" applyFont="1" applyBorder="1" applyAlignment="1">
      <alignment horizontal="center" vertical="center" textRotation="255" wrapText="1"/>
    </xf>
    <xf numFmtId="0" fontId="21" fillId="24" borderId="0" xfId="0" applyFont="1" applyFill="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26" xfId="0" applyFont="1" applyBorder="1" applyAlignment="1">
      <alignment horizontal="center" vertical="center" wrapText="1"/>
    </xf>
    <xf numFmtId="0" fontId="19" fillId="0" borderId="6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933450</xdr:colOff>
      <xdr:row>30</xdr:row>
      <xdr:rowOff>104775</xdr:rowOff>
    </xdr:from>
    <xdr:to>
      <xdr:col>6</xdr:col>
      <xdr:colOff>1600200</xdr:colOff>
      <xdr:row>30</xdr:row>
      <xdr:rowOff>114300</xdr:rowOff>
    </xdr:to>
    <xdr:sp>
      <xdr:nvSpPr>
        <xdr:cNvPr id="1" name="直線コネクタ 44"/>
        <xdr:cNvSpPr>
          <a:spLocks/>
        </xdr:cNvSpPr>
      </xdr:nvSpPr>
      <xdr:spPr>
        <a:xfrm>
          <a:off x="4029075" y="11525250"/>
          <a:ext cx="30384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933450</xdr:colOff>
      <xdr:row>25</xdr:row>
      <xdr:rowOff>9525</xdr:rowOff>
    </xdr:from>
    <xdr:to>
      <xdr:col>6</xdr:col>
      <xdr:colOff>1600200</xdr:colOff>
      <xdr:row>31</xdr:row>
      <xdr:rowOff>9525</xdr:rowOff>
    </xdr:to>
    <xdr:grpSp>
      <xdr:nvGrpSpPr>
        <xdr:cNvPr id="2" name="グループ化 82"/>
        <xdr:cNvGrpSpPr>
          <a:grpSpLocks/>
        </xdr:cNvGrpSpPr>
      </xdr:nvGrpSpPr>
      <xdr:grpSpPr>
        <a:xfrm>
          <a:off x="4029075" y="9610725"/>
          <a:ext cx="3038475" cy="2047875"/>
          <a:chOff x="4024313" y="9610725"/>
          <a:chExt cx="3043237" cy="2043113"/>
        </a:xfrm>
        <a:solidFill>
          <a:srgbClr val="FFFFFF"/>
        </a:solidFill>
      </xdr:grpSpPr>
      <xdr:sp>
        <xdr:nvSpPr>
          <xdr:cNvPr id="3" name="直線矢印コネクタ 36"/>
          <xdr:cNvSpPr>
            <a:spLocks/>
          </xdr:cNvSpPr>
        </xdr:nvSpPr>
        <xdr:spPr>
          <a:xfrm>
            <a:off x="4024313" y="11521036"/>
            <a:ext cx="0" cy="13280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78"/>
          <xdr:cNvSpPr>
            <a:spLocks/>
          </xdr:cNvSpPr>
        </xdr:nvSpPr>
        <xdr:spPr>
          <a:xfrm flipV="1">
            <a:off x="7067550" y="9610725"/>
            <a:ext cx="0" cy="191031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
  <sheetViews>
    <sheetView showZeros="0" tabSelected="1" view="pageBreakPreview" zoomScaleSheetLayoutView="100" workbookViewId="0" topLeftCell="A1">
      <selection activeCell="A1" sqref="A1:G1"/>
    </sheetView>
  </sheetViews>
  <sheetFormatPr defaultColWidth="9.00390625" defaultRowHeight="13.5"/>
  <cols>
    <col min="1" max="1" width="7.75390625" style="1" customWidth="1"/>
    <col min="2" max="2" width="22.125" style="1" customWidth="1"/>
    <col min="3" max="4" width="5.375" style="2" customWidth="1"/>
    <col min="5" max="5" width="25.875" style="3" customWidth="1"/>
    <col min="6" max="6" width="5.25390625" style="1" customWidth="1"/>
    <col min="7" max="7" width="36.875" style="1" customWidth="1"/>
    <col min="8" max="8" width="5.25390625" style="6" customWidth="1"/>
    <col min="9" max="16384" width="9.00390625" style="1" customWidth="1"/>
  </cols>
  <sheetData>
    <row r="1" spans="1:7" ht="21">
      <c r="A1" s="93" t="s">
        <v>7</v>
      </c>
      <c r="B1" s="93"/>
      <c r="C1" s="93"/>
      <c r="D1" s="93"/>
      <c r="E1" s="93"/>
      <c r="F1" s="93"/>
      <c r="G1" s="93"/>
    </row>
    <row r="2" spans="1:7" ht="21">
      <c r="A2" s="6"/>
      <c r="B2" s="23"/>
      <c r="C2" s="23"/>
      <c r="D2" s="23"/>
      <c r="E2" s="23"/>
      <c r="F2" s="23"/>
      <c r="G2" s="23"/>
    </row>
    <row r="3" spans="1:7" ht="21">
      <c r="A3" s="6"/>
      <c r="B3" s="23"/>
      <c r="C3" s="23"/>
      <c r="D3" s="23"/>
      <c r="E3" s="23"/>
      <c r="F3" s="23"/>
      <c r="G3" s="23"/>
    </row>
    <row r="4" spans="1:7" ht="15.75" customHeight="1">
      <c r="A4" s="6" t="s">
        <v>13</v>
      </c>
      <c r="B4" s="6"/>
      <c r="C4" s="7"/>
      <c r="D4" s="25"/>
      <c r="E4" s="8"/>
      <c r="F4" s="9"/>
      <c r="G4" s="6"/>
    </row>
    <row r="5" spans="1:7" ht="15.75" customHeight="1">
      <c r="A5" s="6" t="s">
        <v>11</v>
      </c>
      <c r="B5" s="6"/>
      <c r="C5" s="7"/>
      <c r="D5" s="25"/>
      <c r="E5" s="8"/>
      <c r="F5" s="9"/>
      <c r="G5" s="6"/>
    </row>
    <row r="6" spans="1:7" ht="15.75" customHeight="1" thickBot="1">
      <c r="A6" s="6"/>
      <c r="B6" s="8"/>
      <c r="C6" s="9"/>
      <c r="D6" s="25"/>
      <c r="E6" s="8"/>
      <c r="F6" s="9"/>
      <c r="G6" s="6"/>
    </row>
    <row r="7" spans="1:8" ht="24" customHeight="1" thickBot="1">
      <c r="A7" s="94" t="s">
        <v>14</v>
      </c>
      <c r="B7" s="95"/>
      <c r="C7" s="64" t="s">
        <v>35</v>
      </c>
      <c r="D7" s="65"/>
      <c r="E7" s="66"/>
      <c r="F7" s="66"/>
      <c r="G7" s="62" t="s">
        <v>34</v>
      </c>
      <c r="H7" s="63"/>
    </row>
    <row r="8" spans="1:8" ht="34.5" customHeight="1" thickTop="1">
      <c r="A8" s="67" t="s">
        <v>18</v>
      </c>
      <c r="B8" s="61"/>
      <c r="C8" s="5" t="s">
        <v>3</v>
      </c>
      <c r="D8" s="21"/>
      <c r="E8" s="10"/>
      <c r="F8" s="11" t="s">
        <v>4</v>
      </c>
      <c r="G8" s="40"/>
      <c r="H8" s="47" t="s">
        <v>33</v>
      </c>
    </row>
    <row r="9" spans="1:8" ht="34.5" customHeight="1">
      <c r="A9" s="71" t="s">
        <v>19</v>
      </c>
      <c r="B9" s="72"/>
      <c r="C9" s="12" t="s">
        <v>3</v>
      </c>
      <c r="D9" s="22"/>
      <c r="E9" s="13"/>
      <c r="F9" s="4" t="s">
        <v>4</v>
      </c>
      <c r="G9" s="40"/>
      <c r="H9" s="48" t="s">
        <v>33</v>
      </c>
    </row>
    <row r="10" spans="1:8" ht="34.5" customHeight="1">
      <c r="A10" s="71" t="s">
        <v>0</v>
      </c>
      <c r="B10" s="72"/>
      <c r="C10" s="12" t="s">
        <v>3</v>
      </c>
      <c r="D10" s="22"/>
      <c r="E10" s="13"/>
      <c r="F10" s="4" t="s">
        <v>4</v>
      </c>
      <c r="G10" s="40"/>
      <c r="H10" s="48" t="s">
        <v>33</v>
      </c>
    </row>
    <row r="11" spans="1:8" ht="34.5" customHeight="1">
      <c r="A11" s="71" t="s">
        <v>20</v>
      </c>
      <c r="B11" s="72"/>
      <c r="C11" s="12" t="s">
        <v>3</v>
      </c>
      <c r="D11" s="22"/>
      <c r="E11" s="13"/>
      <c r="F11" s="4" t="s">
        <v>4</v>
      </c>
      <c r="G11" s="40"/>
      <c r="H11" s="48" t="s">
        <v>33</v>
      </c>
    </row>
    <row r="12" spans="1:8" ht="34.5" customHeight="1">
      <c r="A12" s="71" t="s">
        <v>23</v>
      </c>
      <c r="B12" s="72"/>
      <c r="C12" s="12" t="s">
        <v>3</v>
      </c>
      <c r="D12" s="22"/>
      <c r="E12" s="13"/>
      <c r="F12" s="4" t="s">
        <v>4</v>
      </c>
      <c r="G12" s="41"/>
      <c r="H12" s="48" t="s">
        <v>33</v>
      </c>
    </row>
    <row r="13" spans="1:8" ht="34.5" customHeight="1">
      <c r="A13" s="76" t="s">
        <v>5</v>
      </c>
      <c r="B13" s="77"/>
      <c r="C13" s="78"/>
      <c r="D13" s="24"/>
      <c r="E13" s="32">
        <f>SUM(E8:E12)</f>
        <v>0</v>
      </c>
      <c r="F13" s="14" t="s">
        <v>4</v>
      </c>
      <c r="G13" s="42">
        <f>SUM(G8:G12)</f>
        <v>0</v>
      </c>
      <c r="H13" s="51" t="s">
        <v>33</v>
      </c>
    </row>
    <row r="14" spans="1:8" ht="24.75" customHeight="1">
      <c r="A14" s="86" t="s">
        <v>15</v>
      </c>
      <c r="B14" s="87"/>
      <c r="C14" s="87"/>
      <c r="D14" s="87"/>
      <c r="E14" s="87"/>
      <c r="F14" s="87"/>
      <c r="G14" s="87"/>
      <c r="H14" s="49"/>
    </row>
    <row r="15" spans="1:8" ht="38.25" customHeight="1">
      <c r="A15" s="88" t="s">
        <v>21</v>
      </c>
      <c r="B15" s="15" t="s">
        <v>10</v>
      </c>
      <c r="C15" s="16" t="s">
        <v>3</v>
      </c>
      <c r="D15" s="26"/>
      <c r="E15" s="31"/>
      <c r="F15" s="17" t="s">
        <v>4</v>
      </c>
      <c r="G15" s="43"/>
      <c r="H15" s="50" t="s">
        <v>33</v>
      </c>
    </row>
    <row r="16" spans="1:8" ht="38.25" customHeight="1">
      <c r="A16" s="82"/>
      <c r="B16" s="18" t="s">
        <v>8</v>
      </c>
      <c r="C16" s="5" t="s">
        <v>3</v>
      </c>
      <c r="D16" s="27" t="s">
        <v>26</v>
      </c>
      <c r="E16" s="10"/>
      <c r="F16" s="11" t="s">
        <v>4</v>
      </c>
      <c r="G16" s="34"/>
      <c r="H16" s="96"/>
    </row>
    <row r="17" spans="1:8" ht="38.25" customHeight="1">
      <c r="A17" s="91" t="s">
        <v>24</v>
      </c>
      <c r="B17" s="15" t="s">
        <v>10</v>
      </c>
      <c r="C17" s="16" t="s">
        <v>3</v>
      </c>
      <c r="D17" s="26"/>
      <c r="E17" s="31"/>
      <c r="F17" s="17" t="s">
        <v>4</v>
      </c>
      <c r="G17" s="43"/>
      <c r="H17" s="50" t="s">
        <v>33</v>
      </c>
    </row>
    <row r="18" spans="1:8" ht="38.25" customHeight="1">
      <c r="A18" s="92"/>
      <c r="B18" s="18" t="s">
        <v>8</v>
      </c>
      <c r="C18" s="5" t="s">
        <v>3</v>
      </c>
      <c r="D18" s="27" t="s">
        <v>26</v>
      </c>
      <c r="E18" s="10"/>
      <c r="F18" s="11" t="s">
        <v>4</v>
      </c>
      <c r="G18" s="34"/>
      <c r="H18" s="96"/>
    </row>
    <row r="19" spans="1:8" ht="34.5" customHeight="1">
      <c r="A19" s="76" t="s">
        <v>36</v>
      </c>
      <c r="B19" s="77"/>
      <c r="C19" s="78"/>
      <c r="D19" s="24"/>
      <c r="E19" s="32">
        <f>E15-E16+E17-E18</f>
        <v>0</v>
      </c>
      <c r="F19" s="14" t="s">
        <v>4</v>
      </c>
      <c r="G19" s="44">
        <f>G15+G17</f>
        <v>0</v>
      </c>
      <c r="H19" s="51" t="s">
        <v>33</v>
      </c>
    </row>
    <row r="20" spans="1:8" ht="34.5" customHeight="1">
      <c r="A20" s="68" t="s">
        <v>16</v>
      </c>
      <c r="B20" s="70"/>
      <c r="C20" s="12" t="s">
        <v>3</v>
      </c>
      <c r="D20" s="28"/>
      <c r="E20" s="13"/>
      <c r="F20" s="4" t="s">
        <v>4</v>
      </c>
      <c r="G20" s="45"/>
      <c r="H20" s="48" t="s">
        <v>33</v>
      </c>
    </row>
    <row r="21" spans="1:8" ht="34.5" customHeight="1">
      <c r="A21" s="79" t="s">
        <v>22</v>
      </c>
      <c r="B21" s="80"/>
      <c r="C21" s="80"/>
      <c r="D21" s="24"/>
      <c r="E21" s="32">
        <f>E20</f>
        <v>0</v>
      </c>
      <c r="F21" s="14" t="s">
        <v>4</v>
      </c>
      <c r="G21" s="42">
        <f>G20</f>
        <v>0</v>
      </c>
      <c r="H21" s="51" t="s">
        <v>33</v>
      </c>
    </row>
    <row r="22" spans="1:8" ht="34.5" customHeight="1">
      <c r="A22" s="81" t="s">
        <v>9</v>
      </c>
      <c r="B22" s="16" t="s">
        <v>1</v>
      </c>
      <c r="C22" s="16" t="s">
        <v>3</v>
      </c>
      <c r="D22" s="26"/>
      <c r="E22" s="31"/>
      <c r="F22" s="17" t="s">
        <v>4</v>
      </c>
      <c r="G22" s="43"/>
      <c r="H22" s="50" t="s">
        <v>33</v>
      </c>
    </row>
    <row r="23" spans="1:8" ht="34.5" customHeight="1">
      <c r="A23" s="82"/>
      <c r="B23" s="19" t="s">
        <v>25</v>
      </c>
      <c r="C23" s="5" t="s">
        <v>3</v>
      </c>
      <c r="D23" s="27" t="s">
        <v>26</v>
      </c>
      <c r="E23" s="10"/>
      <c r="F23" s="11" t="s">
        <v>4</v>
      </c>
      <c r="G23" s="97"/>
      <c r="H23" s="98"/>
    </row>
    <row r="24" spans="1:8" ht="34.5" customHeight="1" thickBot="1">
      <c r="A24" s="76" t="s">
        <v>37</v>
      </c>
      <c r="B24" s="77"/>
      <c r="C24" s="78"/>
      <c r="D24" s="30"/>
      <c r="E24" s="33">
        <f>E22-E23</f>
        <v>0</v>
      </c>
      <c r="F24" s="20" t="s">
        <v>4</v>
      </c>
      <c r="G24" s="44">
        <f>G22</f>
        <v>0</v>
      </c>
      <c r="H24" s="56" t="s">
        <v>33</v>
      </c>
    </row>
    <row r="25" spans="1:8" ht="30" customHeight="1" thickBot="1" thickTop="1">
      <c r="A25" s="83" t="s">
        <v>6</v>
      </c>
      <c r="B25" s="84"/>
      <c r="C25" s="85"/>
      <c r="D25" s="21"/>
      <c r="E25" s="29">
        <f>E13+E19+E21+E24</f>
        <v>0</v>
      </c>
      <c r="F25" s="21" t="s">
        <v>4</v>
      </c>
      <c r="G25" s="52">
        <f>G13+G19+G21+G24</f>
        <v>0</v>
      </c>
      <c r="H25" s="46" t="s">
        <v>33</v>
      </c>
    </row>
    <row r="26" spans="1:8" ht="30" customHeight="1">
      <c r="A26" s="68" t="s">
        <v>2</v>
      </c>
      <c r="B26" s="69"/>
      <c r="C26" s="70"/>
      <c r="D26" s="22"/>
      <c r="E26" s="13">
        <f>ROUNDDOWN(E25*0.05,0)</f>
        <v>0</v>
      </c>
      <c r="F26" s="22" t="s">
        <v>4</v>
      </c>
      <c r="G26" s="53"/>
      <c r="H26" s="54"/>
    </row>
    <row r="27" spans="1:8" ht="30" customHeight="1">
      <c r="A27" s="68" t="s">
        <v>12</v>
      </c>
      <c r="B27" s="69"/>
      <c r="C27" s="70"/>
      <c r="D27" s="22"/>
      <c r="E27" s="13">
        <f>SUM(E25:E26)</f>
        <v>0</v>
      </c>
      <c r="F27" s="59" t="s">
        <v>4</v>
      </c>
      <c r="G27" s="55"/>
      <c r="H27" s="9"/>
    </row>
    <row r="28" spans="1:8" ht="35.25" customHeight="1" thickBot="1">
      <c r="A28" s="73" t="s">
        <v>17</v>
      </c>
      <c r="B28" s="74"/>
      <c r="C28" s="75"/>
      <c r="D28" s="57"/>
      <c r="E28" s="58">
        <f>ROUNDDOWN(E27/3,0)</f>
        <v>0</v>
      </c>
      <c r="F28" s="57" t="s">
        <v>4</v>
      </c>
      <c r="G28" s="55"/>
      <c r="H28" s="9"/>
    </row>
    <row r="29" ht="12" customHeight="1" thickBot="1"/>
    <row r="30" spans="1:6" ht="36" customHeight="1" thickBot="1">
      <c r="A30" s="89" t="s">
        <v>27</v>
      </c>
      <c r="B30" s="90"/>
      <c r="C30" s="90"/>
      <c r="D30" s="60"/>
      <c r="E30" s="35"/>
      <c r="F30" s="36" t="s">
        <v>28</v>
      </c>
    </row>
    <row r="31" ht="18" customHeight="1" thickBot="1"/>
    <row r="32" spans="1:7" ht="36" customHeight="1" thickBot="1">
      <c r="A32" s="89" t="s">
        <v>38</v>
      </c>
      <c r="B32" s="90"/>
      <c r="C32" s="90"/>
      <c r="D32" s="60"/>
      <c r="E32" s="35">
        <f>G25</f>
        <v>0</v>
      </c>
      <c r="F32" s="36" t="s">
        <v>28</v>
      </c>
      <c r="G32" s="37" t="s">
        <v>29</v>
      </c>
    </row>
    <row r="33" spans="1:7" ht="36" customHeight="1" thickBot="1">
      <c r="A33" s="89" t="s">
        <v>39</v>
      </c>
      <c r="B33" s="90"/>
      <c r="C33" s="90"/>
      <c r="D33" s="60"/>
      <c r="E33" s="35"/>
      <c r="F33" s="36" t="s">
        <v>28</v>
      </c>
      <c r="G33" s="37" t="s">
        <v>30</v>
      </c>
    </row>
    <row r="34" spans="1:7" ht="36" customHeight="1" thickBot="1">
      <c r="A34" s="89" t="s">
        <v>40</v>
      </c>
      <c r="B34" s="90"/>
      <c r="C34" s="90"/>
      <c r="D34" s="60"/>
      <c r="E34" s="35"/>
      <c r="F34" s="36" t="s">
        <v>28</v>
      </c>
      <c r="G34" s="38" t="s">
        <v>31</v>
      </c>
    </row>
    <row r="35" spans="1:7" ht="36" customHeight="1" thickBot="1">
      <c r="A35" s="89" t="s">
        <v>41</v>
      </c>
      <c r="B35" s="90"/>
      <c r="C35" s="90"/>
      <c r="D35" s="60"/>
      <c r="E35" s="35">
        <f>ROUNDDOWN(SUM(E32:E34)*0.05,0)</f>
        <v>0</v>
      </c>
      <c r="F35" s="36" t="s">
        <v>28</v>
      </c>
      <c r="G35" s="37"/>
    </row>
    <row r="36" spans="1:7" ht="36" customHeight="1" thickBot="1">
      <c r="A36" s="89" t="s">
        <v>42</v>
      </c>
      <c r="B36" s="90"/>
      <c r="C36" s="90"/>
      <c r="D36" s="60"/>
      <c r="E36" s="35">
        <f>SUM(E32:E35)</f>
        <v>0</v>
      </c>
      <c r="F36" s="36" t="s">
        <v>28</v>
      </c>
      <c r="G36" s="39" t="s">
        <v>32</v>
      </c>
    </row>
  </sheetData>
  <sheetProtection/>
  <mergeCells count="31">
    <mergeCell ref="A36:C36"/>
    <mergeCell ref="G7:H7"/>
    <mergeCell ref="G16:H16"/>
    <mergeCell ref="G18:H18"/>
    <mergeCell ref="G23:H23"/>
    <mergeCell ref="A30:C30"/>
    <mergeCell ref="A9:B9"/>
    <mergeCell ref="A33:C33"/>
    <mergeCell ref="A11:B11"/>
    <mergeCell ref="A35:C35"/>
    <mergeCell ref="A13:C13"/>
    <mergeCell ref="A1:G1"/>
    <mergeCell ref="A7:B7"/>
    <mergeCell ref="C7:F7"/>
    <mergeCell ref="A8:B8"/>
    <mergeCell ref="A15:A16"/>
    <mergeCell ref="A32:C32"/>
    <mergeCell ref="A27:C27"/>
    <mergeCell ref="A34:C34"/>
    <mergeCell ref="A24:C24"/>
    <mergeCell ref="A17:A18"/>
    <mergeCell ref="A26:C26"/>
    <mergeCell ref="A10:B10"/>
    <mergeCell ref="A28:C28"/>
    <mergeCell ref="A19:C19"/>
    <mergeCell ref="A20:B20"/>
    <mergeCell ref="A21:C21"/>
    <mergeCell ref="A22:A23"/>
    <mergeCell ref="A12:B12"/>
    <mergeCell ref="A25:C25"/>
    <mergeCell ref="A14:G14"/>
  </mergeCells>
  <printOptions horizontalCentered="1"/>
  <pageMargins left="0.4724409448818898" right="0.4724409448818898" top="0.7480314960629921" bottom="0.4330708661417323" header="0.3937007874015748" footer="0.31496062992125984"/>
  <pageSetup horizontalDpi="600" verticalDpi="600" orientation="portrait" paperSize="9" scale="75" r:id="rId2"/>
  <headerFooter alignWithMargins="0">
    <oddHeader>&amp;R&amp;"ＭＳ 明朝,標準"&amp;13【交付申請】
添付書類１－１</oddHeader>
  </headerFooter>
  <rowBreaks count="1" manualBreakCount="1">
    <brk id="3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凸版印刷㈱</cp:lastModifiedBy>
  <cp:lastPrinted>2011-10-19T10:52:06Z</cp:lastPrinted>
  <dcterms:created xsi:type="dcterms:W3CDTF">2009-11-17T01:54:42Z</dcterms:created>
  <dcterms:modified xsi:type="dcterms:W3CDTF">2011-10-21T04:40:08Z</dcterms:modified>
  <cp:category/>
  <cp:version/>
  <cp:contentType/>
  <cp:contentStatus/>
</cp:coreProperties>
</file>